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bave komunalne djelatnosti\Usluga skloništa 2026-2027\"/>
    </mc:Choice>
  </mc:AlternateContent>
  <xr:revisionPtr revIDLastSave="0" documentId="8_{0321AE56-34CC-40A9-BF2E-19501F4607D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Vet.usl. i skloništ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6" i="1" l="1"/>
  <c r="E55" i="1"/>
  <c r="E54" i="1"/>
  <c r="E53" i="1"/>
  <c r="E51" i="1"/>
  <c r="E49" i="1"/>
  <c r="E48" i="1"/>
  <c r="E47" i="1"/>
  <c r="E46" i="1"/>
  <c r="E45" i="1"/>
  <c r="E44" i="1"/>
  <c r="E43" i="1"/>
  <c r="E41" i="1"/>
  <c r="E39" i="1"/>
  <c r="E38" i="1"/>
  <c r="E57" i="1" s="1"/>
  <c r="E37" i="1"/>
  <c r="E36" i="1"/>
  <c r="E35" i="1"/>
  <c r="E34" i="1"/>
  <c r="E33" i="1"/>
  <c r="E31" i="1"/>
  <c r="E30" i="1"/>
  <c r="E29" i="1"/>
  <c r="E27" i="1"/>
  <c r="E26" i="1"/>
  <c r="E24" i="1"/>
  <c r="E23" i="1"/>
  <c r="E22" i="1"/>
  <c r="E21" i="1"/>
  <c r="E20" i="1"/>
  <c r="E19" i="1"/>
  <c r="E17" i="1"/>
  <c r="E16" i="1"/>
  <c r="E14" i="1"/>
  <c r="E13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<sst xmlns="http://schemas.openxmlformats.org/spreadsheetml/2006/main" count="107" uniqueCount="60">
  <si>
    <t>mjera</t>
  </si>
  <si>
    <t>količina</t>
  </si>
  <si>
    <t>jed.cijena bez PDV-a</t>
  </si>
  <si>
    <t>C*D</t>
  </si>
  <si>
    <t>I. Hvatanje i  pregled po intervenciji</t>
  </si>
  <si>
    <t>pas</t>
  </si>
  <si>
    <t>kom</t>
  </si>
  <si>
    <t>mačka</t>
  </si>
  <si>
    <t>hvatanje sa puškom za omamljivanje</t>
  </si>
  <si>
    <t>prijevoz</t>
  </si>
  <si>
    <t>km</t>
  </si>
  <si>
    <t>veterinarski pregled (pas, mačka)</t>
  </si>
  <si>
    <t>sat</t>
  </si>
  <si>
    <t>rad van radnog vremena od 15 - 22 sata (hvatanje psa)</t>
  </si>
  <si>
    <t>rad van radnog vremena od 15 - 22 sata (hvatanje mačke)</t>
  </si>
  <si>
    <t>rad van radnog vremena od 22 - 07 sati (hvatanje psa)</t>
  </si>
  <si>
    <t>rad van radnog vremena od 22 - 07 sati (hvatanje mačke)</t>
  </si>
  <si>
    <t>II. Zbrinjavanje (držanje) životinja u karanteni</t>
  </si>
  <si>
    <t>pas (10 dana)</t>
  </si>
  <si>
    <t>dan</t>
  </si>
  <si>
    <t>mačka (14 dana)</t>
  </si>
  <si>
    <t>III. Zbrinjavanje (držanje) životinja nakon karantene</t>
  </si>
  <si>
    <t>IV. Veterinarsko zdravstvena zaštita</t>
  </si>
  <si>
    <t>sterilizacija kuje</t>
  </si>
  <si>
    <t>kastracija psa</t>
  </si>
  <si>
    <t>sterilizacija mačke</t>
  </si>
  <si>
    <t>kastracija mačka</t>
  </si>
  <si>
    <t xml:space="preserve">tretiranje protiv unutarnjih nametnika </t>
  </si>
  <si>
    <t xml:space="preserve">tretiranje protiv vanjskih nametnika </t>
  </si>
  <si>
    <t xml:space="preserve">
V. Imunoprofilaktičke mjere </t>
  </si>
  <si>
    <t xml:space="preserve">      -    cijepljenje protiv bjesnoće pas</t>
  </si>
  <si>
    <t xml:space="preserve">      -    cijepljenje protiv virusnih zaraznih bolesti </t>
  </si>
  <si>
    <t>VI. Obilježavanje životinja</t>
  </si>
  <si>
    <t xml:space="preserve">      -    mikročipiranje psa</t>
  </si>
  <si>
    <t xml:space="preserve">      -    obilježavanje mačke – rezanje vrška lijeve uške</t>
  </si>
  <si>
    <t xml:space="preserve">      -    izrada dokumentacije za životinju</t>
  </si>
  <si>
    <t>VII. Hvatanje domaćih životinja i pregled</t>
  </si>
  <si>
    <t>hvatanje konj, govedo, ovca, koza i sl.</t>
  </si>
  <si>
    <t>veterinarski pregled</t>
  </si>
  <si>
    <t>rad van radnog vremena (hvatanje domaće životinja)  od 15 – 22 sata</t>
  </si>
  <si>
    <t>rad van radnog vremena (hvatanje domaće životinja) od 22 - 07</t>
  </si>
  <si>
    <t>rad van radnog vremena (s puškom za omamljivanje)  od 15 – 22 sata</t>
  </si>
  <si>
    <t>rad van radnog vremena (s puškom za omamljivanje) od 22 - 07</t>
  </si>
  <si>
    <t>VIII. smještaj domaćih životinja u sklonište</t>
  </si>
  <si>
    <t>po danu</t>
  </si>
  <si>
    <t>IX.   Hvatanje  divljih životinja</t>
  </si>
  <si>
    <t xml:space="preserve">       -   hvatanje divlje životinje</t>
  </si>
  <si>
    <t xml:space="preserve">       -   hvatanje sa puškom za omamljivanje</t>
  </si>
  <si>
    <t>rad van radnog vremena (hvatanje divlje životinja) od 15 - 22 sata</t>
  </si>
  <si>
    <t>rad van radnog vremena (hvatanje divlje životinja) od 22 - 07 sati</t>
  </si>
  <si>
    <t>rad van radnog vremena (s puškom za omamljivanje) od 15 - 22 sata</t>
  </si>
  <si>
    <t>rad van radnog vremena (s puškom za omamljivanje) od 22 - 07 sati</t>
  </si>
  <si>
    <t>X.  Smještaj divljih životinja</t>
  </si>
  <si>
    <t xml:space="preserve">        -   po danu</t>
  </si>
  <si>
    <t>XI.Eutanazija s anestezijom, zbrinjavanje 
      lešine</t>
  </si>
  <si>
    <t>domaća ili divlja životinja</t>
  </si>
  <si>
    <t>neškodljivo zbrinjavanje lešine</t>
  </si>
  <si>
    <t>kg</t>
  </si>
  <si>
    <t>UKUPNO ( bez PDV-a)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</si>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</sst>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tabSelected="1" topLeftCell="A31" zoomScaleNormal="100" workbookViewId="0">
      <selection activeCell="G47" sqref="G47"/>
    </sheetView>
  </sheetViews>
  <sheetFormatPr defaultColWidth="11.5703125" defaultRowHeight="15" x14ac:dyDescent="0.25"/>
  <cols>
    <col min="1" max="1" width="69.7109375" customWidth="1"/>
    <col min="4" max="4" width="14.7109375" style="1" customWidth="1"/>
    <col min="5" max="5" width="18.140625" customWidth="1"/>
  </cols>
  <sheetData>
    <row r="1" spans="1:5" ht="30" x14ac:dyDescent="0.25">
      <c r="A1" s="2"/>
      <c r="B1" s="3" t="s">
        <v>0</v>
      </c>
      <c r="C1" s="3" t="s">
        <v>1</v>
      </c>
      <c r="D1" s="4" t="s">
        <v>2</v>
      </c>
      <c r="E1" s="5" t="s">
        <v>3</v>
      </c>
    </row>
    <row r="2" spans="1:5" x14ac:dyDescent="0.25">
      <c r="A2" s="2" t="s">
        <v>4</v>
      </c>
      <c r="B2" s="3"/>
      <c r="C2" s="3"/>
      <c r="D2" s="6"/>
      <c r="E2" s="5"/>
    </row>
    <row r="3" spans="1:5" x14ac:dyDescent="0.25">
      <c r="A3" s="7" t="s">
        <v>5</v>
      </c>
      <c r="B3" s="8" t="s">
        <v>6</v>
      </c>
      <c r="C3" s="8">
        <v>12</v>
      </c>
      <c r="D3" s="9"/>
      <c r="E3" s="10">
        <f t="shared" ref="E3:E11" si="0">C3*D3</f>
        <v>0</v>
      </c>
    </row>
    <row r="4" spans="1:5" x14ac:dyDescent="0.25">
      <c r="A4" s="7" t="s">
        <v>7</v>
      </c>
      <c r="B4" s="8" t="s">
        <v>6</v>
      </c>
      <c r="C4" s="8">
        <v>24</v>
      </c>
      <c r="D4" s="9"/>
      <c r="E4" s="10">
        <f t="shared" si="0"/>
        <v>0</v>
      </c>
    </row>
    <row r="5" spans="1:5" x14ac:dyDescent="0.25">
      <c r="A5" s="7" t="s">
        <v>8</v>
      </c>
      <c r="B5" s="8" t="s">
        <v>6</v>
      </c>
      <c r="C5" s="8">
        <v>2</v>
      </c>
      <c r="D5" s="9"/>
      <c r="E5" s="10">
        <f t="shared" si="0"/>
        <v>0</v>
      </c>
    </row>
    <row r="6" spans="1:5" x14ac:dyDescent="0.25">
      <c r="A6" s="7" t="s">
        <v>9</v>
      </c>
      <c r="B6" s="8" t="s">
        <v>10</v>
      </c>
      <c r="C6" s="8">
        <v>1600</v>
      </c>
      <c r="D6" s="9"/>
      <c r="E6" s="10">
        <f t="shared" si="0"/>
        <v>0</v>
      </c>
    </row>
    <row r="7" spans="1:5" x14ac:dyDescent="0.25">
      <c r="A7" s="7" t="s">
        <v>11</v>
      </c>
      <c r="B7" s="8" t="s">
        <v>12</v>
      </c>
      <c r="C7" s="8">
        <v>6</v>
      </c>
      <c r="D7" s="9"/>
      <c r="E7" s="10">
        <f t="shared" si="0"/>
        <v>0</v>
      </c>
    </row>
    <row r="8" spans="1:5" x14ac:dyDescent="0.25">
      <c r="A8" s="7" t="s">
        <v>13</v>
      </c>
      <c r="B8" s="8" t="s">
        <v>6</v>
      </c>
      <c r="C8" s="8">
        <v>2</v>
      </c>
      <c r="D8" s="9"/>
      <c r="E8" s="10">
        <f t="shared" si="0"/>
        <v>0</v>
      </c>
    </row>
    <row r="9" spans="1:5" x14ac:dyDescent="0.25">
      <c r="A9" s="7" t="s">
        <v>14</v>
      </c>
      <c r="B9" s="8" t="s">
        <v>6</v>
      </c>
      <c r="C9" s="8">
        <v>3</v>
      </c>
      <c r="D9" s="9"/>
      <c r="E9" s="10">
        <f t="shared" si="0"/>
        <v>0</v>
      </c>
    </row>
    <row r="10" spans="1:5" x14ac:dyDescent="0.25">
      <c r="A10" s="7" t="s">
        <v>15</v>
      </c>
      <c r="B10" s="8" t="s">
        <v>6</v>
      </c>
      <c r="C10" s="8">
        <v>2</v>
      </c>
      <c r="D10" s="9"/>
      <c r="E10" s="10">
        <f t="shared" si="0"/>
        <v>0</v>
      </c>
    </row>
    <row r="11" spans="1:5" x14ac:dyDescent="0.25">
      <c r="A11" s="7" t="s">
        <v>16</v>
      </c>
      <c r="B11" s="8" t="s">
        <v>6</v>
      </c>
      <c r="C11" s="8">
        <v>1</v>
      </c>
      <c r="D11" s="9"/>
      <c r="E11" s="10">
        <f t="shared" si="0"/>
        <v>0</v>
      </c>
    </row>
    <row r="12" spans="1:5" x14ac:dyDescent="0.25">
      <c r="A12" s="2" t="s">
        <v>17</v>
      </c>
      <c r="B12" s="3"/>
      <c r="C12" s="3"/>
      <c r="D12" s="6"/>
      <c r="E12" s="10"/>
    </row>
    <row r="13" spans="1:5" x14ac:dyDescent="0.25">
      <c r="A13" s="7" t="s">
        <v>18</v>
      </c>
      <c r="B13" s="8" t="s">
        <v>19</v>
      </c>
      <c r="C13" s="8">
        <v>150</v>
      </c>
      <c r="D13" s="9"/>
      <c r="E13" s="10">
        <f>C13*D13</f>
        <v>0</v>
      </c>
    </row>
    <row r="14" spans="1:5" x14ac:dyDescent="0.25">
      <c r="A14" s="7" t="s">
        <v>20</v>
      </c>
      <c r="B14" s="8" t="s">
        <v>19</v>
      </c>
      <c r="C14" s="8">
        <v>110</v>
      </c>
      <c r="D14" s="9"/>
      <c r="E14" s="10">
        <f>C14*D14</f>
        <v>0</v>
      </c>
    </row>
    <row r="15" spans="1:5" x14ac:dyDescent="0.25">
      <c r="A15" s="2" t="s">
        <v>21</v>
      </c>
      <c r="B15" s="8"/>
      <c r="C15" s="8"/>
      <c r="D15" s="9"/>
      <c r="E15" s="10"/>
    </row>
    <row r="16" spans="1:5" x14ac:dyDescent="0.25">
      <c r="A16" s="7" t="s">
        <v>5</v>
      </c>
      <c r="B16" s="8" t="s">
        <v>19</v>
      </c>
      <c r="C16" s="8">
        <v>360</v>
      </c>
      <c r="D16" s="9"/>
      <c r="E16" s="10">
        <f>C16*D16</f>
        <v>0</v>
      </c>
    </row>
    <row r="17" spans="1:5" x14ac:dyDescent="0.25">
      <c r="A17" s="7" t="s">
        <v>7</v>
      </c>
      <c r="B17" s="8" t="s">
        <v>19</v>
      </c>
      <c r="C17" s="8">
        <v>200</v>
      </c>
      <c r="D17" s="9"/>
      <c r="E17" s="10">
        <f>C17*D17</f>
        <v>0</v>
      </c>
    </row>
    <row r="18" spans="1:5" x14ac:dyDescent="0.25">
      <c r="A18" s="2" t="s">
        <v>22</v>
      </c>
      <c r="B18" s="8"/>
      <c r="C18" s="8"/>
      <c r="D18" s="9"/>
      <c r="E18" s="10"/>
    </row>
    <row r="19" spans="1:5" x14ac:dyDescent="0.25">
      <c r="A19" s="7" t="s">
        <v>23</v>
      </c>
      <c r="B19" s="8" t="s">
        <v>6</v>
      </c>
      <c r="C19" s="8">
        <v>12</v>
      </c>
      <c r="D19" s="9"/>
      <c r="E19" s="10">
        <f t="shared" ref="E19:E24" si="1">C19*D19</f>
        <v>0</v>
      </c>
    </row>
    <row r="20" spans="1:5" x14ac:dyDescent="0.25">
      <c r="A20" s="7" t="s">
        <v>24</v>
      </c>
      <c r="B20" s="8" t="s">
        <v>6</v>
      </c>
      <c r="C20" s="8">
        <v>5</v>
      </c>
      <c r="D20" s="9"/>
      <c r="E20" s="10">
        <f t="shared" si="1"/>
        <v>0</v>
      </c>
    </row>
    <row r="21" spans="1:5" x14ac:dyDescent="0.25">
      <c r="A21" s="7" t="s">
        <v>25</v>
      </c>
      <c r="B21" s="8" t="s">
        <v>6</v>
      </c>
      <c r="C21" s="8">
        <v>80</v>
      </c>
      <c r="D21" s="9"/>
      <c r="E21" s="10">
        <f t="shared" si="1"/>
        <v>0</v>
      </c>
    </row>
    <row r="22" spans="1:5" x14ac:dyDescent="0.25">
      <c r="A22" s="7" t="s">
        <v>26</v>
      </c>
      <c r="B22" s="8" t="s">
        <v>6</v>
      </c>
      <c r="C22" s="8">
        <v>30</v>
      </c>
      <c r="D22" s="9"/>
      <c r="E22" s="10">
        <f t="shared" si="1"/>
        <v>0</v>
      </c>
    </row>
    <row r="23" spans="1:5" x14ac:dyDescent="0.25">
      <c r="A23" s="7" t="s">
        <v>27</v>
      </c>
      <c r="B23" s="8" t="s">
        <v>6</v>
      </c>
      <c r="C23" s="8">
        <v>12</v>
      </c>
      <c r="D23" s="9"/>
      <c r="E23" s="10">
        <f t="shared" si="1"/>
        <v>0</v>
      </c>
    </row>
    <row r="24" spans="1:5" x14ac:dyDescent="0.25">
      <c r="A24" s="7" t="s">
        <v>28</v>
      </c>
      <c r="B24" s="8" t="s">
        <v>6</v>
      </c>
      <c r="C24" s="8">
        <v>12</v>
      </c>
      <c r="D24" s="9"/>
      <c r="E24" s="10">
        <f t="shared" si="1"/>
        <v>0</v>
      </c>
    </row>
    <row r="25" spans="1:5" ht="30" x14ac:dyDescent="0.25">
      <c r="A25" s="11" t="s">
        <v>29</v>
      </c>
      <c r="B25" s="3"/>
      <c r="C25" s="3"/>
      <c r="D25" s="6"/>
      <c r="E25" s="10"/>
    </row>
    <row r="26" spans="1:5" x14ac:dyDescent="0.25">
      <c r="A26" s="7" t="s">
        <v>30</v>
      </c>
      <c r="B26" s="8" t="s">
        <v>6</v>
      </c>
      <c r="C26" s="8">
        <v>15</v>
      </c>
      <c r="D26" s="9"/>
      <c r="E26" s="10">
        <f>C26*D26</f>
        <v>0</v>
      </c>
    </row>
    <row r="27" spans="1:5" x14ac:dyDescent="0.25">
      <c r="A27" s="7" t="s">
        <v>31</v>
      </c>
      <c r="B27" s="8" t="s">
        <v>6</v>
      </c>
      <c r="C27" s="8">
        <v>5</v>
      </c>
      <c r="D27" s="9"/>
      <c r="E27" s="10">
        <f>C27*D27</f>
        <v>0</v>
      </c>
    </row>
    <row r="28" spans="1:5" x14ac:dyDescent="0.25">
      <c r="A28" s="2" t="s">
        <v>32</v>
      </c>
      <c r="B28" s="3"/>
      <c r="C28" s="3"/>
      <c r="D28" s="9"/>
      <c r="E28" s="10"/>
    </row>
    <row r="29" spans="1:5" x14ac:dyDescent="0.25">
      <c r="A29" s="7" t="s">
        <v>33</v>
      </c>
      <c r="B29" s="8" t="s">
        <v>6</v>
      </c>
      <c r="C29" s="8">
        <v>12</v>
      </c>
      <c r="D29" s="9"/>
      <c r="E29" s="10">
        <f>C29*D29</f>
        <v>0</v>
      </c>
    </row>
    <row r="30" spans="1:5" x14ac:dyDescent="0.25">
      <c r="A30" s="7" t="s">
        <v>34</v>
      </c>
      <c r="B30" s="8" t="s">
        <v>6</v>
      </c>
      <c r="C30" s="8">
        <v>3</v>
      </c>
      <c r="D30" s="9"/>
      <c r="E30" s="10">
        <f>C30*D30</f>
        <v>0</v>
      </c>
    </row>
    <row r="31" spans="1:5" x14ac:dyDescent="0.25">
      <c r="A31" s="7" t="s">
        <v>35</v>
      </c>
      <c r="B31" s="8" t="s">
        <v>6</v>
      </c>
      <c r="C31" s="8">
        <v>12</v>
      </c>
      <c r="D31" s="9"/>
      <c r="E31" s="10">
        <f>C31*D31</f>
        <v>0</v>
      </c>
    </row>
    <row r="32" spans="1:5" x14ac:dyDescent="0.25">
      <c r="A32" s="2" t="s">
        <v>36</v>
      </c>
      <c r="B32" s="3"/>
      <c r="C32" s="3"/>
      <c r="D32" s="9"/>
      <c r="E32" s="10"/>
    </row>
    <row r="33" spans="1:5" x14ac:dyDescent="0.25">
      <c r="A33" s="7" t="s">
        <v>37</v>
      </c>
      <c r="B33" s="8" t="s">
        <v>6</v>
      </c>
      <c r="C33" s="8">
        <v>4</v>
      </c>
      <c r="D33" s="9"/>
      <c r="E33" s="10">
        <f t="shared" ref="E33:E39" si="2">C33*D33</f>
        <v>0</v>
      </c>
    </row>
    <row r="34" spans="1:5" x14ac:dyDescent="0.25">
      <c r="A34" s="7" t="s">
        <v>8</v>
      </c>
      <c r="B34" s="8" t="s">
        <v>6</v>
      </c>
      <c r="C34" s="8">
        <v>1</v>
      </c>
      <c r="D34" s="9"/>
      <c r="E34" s="10">
        <f t="shared" si="2"/>
        <v>0</v>
      </c>
    </row>
    <row r="35" spans="1:5" x14ac:dyDescent="0.25">
      <c r="A35" s="7" t="s">
        <v>38</v>
      </c>
      <c r="B35" s="8" t="s">
        <v>12</v>
      </c>
      <c r="C35" s="8">
        <v>3</v>
      </c>
      <c r="D35" s="9"/>
      <c r="E35" s="10">
        <f t="shared" si="2"/>
        <v>0</v>
      </c>
    </row>
    <row r="36" spans="1:5" x14ac:dyDescent="0.25">
      <c r="A36" s="7" t="s">
        <v>39</v>
      </c>
      <c r="B36" s="8" t="s">
        <v>6</v>
      </c>
      <c r="C36" s="8">
        <v>1</v>
      </c>
      <c r="D36" s="9"/>
      <c r="E36" s="10">
        <f t="shared" si="2"/>
        <v>0</v>
      </c>
    </row>
    <row r="37" spans="1:5" x14ac:dyDescent="0.25">
      <c r="A37" s="7" t="s">
        <v>40</v>
      </c>
      <c r="B37" s="8" t="s">
        <v>6</v>
      </c>
      <c r="C37" s="8">
        <v>1</v>
      </c>
      <c r="D37" s="9"/>
      <c r="E37" s="10">
        <f t="shared" si="2"/>
        <v>0</v>
      </c>
    </row>
    <row r="38" spans="1:5" x14ac:dyDescent="0.25">
      <c r="A38" s="7" t="s">
        <v>41</v>
      </c>
      <c r="B38" s="8" t="s">
        <v>6</v>
      </c>
      <c r="C38" s="8">
        <v>1</v>
      </c>
      <c r="D38" s="9"/>
      <c r="E38" s="10">
        <f t="shared" si="2"/>
        <v>0</v>
      </c>
    </row>
    <row r="39" spans="1:5" x14ac:dyDescent="0.25">
      <c r="A39" s="7" t="s">
        <v>42</v>
      </c>
      <c r="B39" s="8" t="s">
        <v>6</v>
      </c>
      <c r="C39" s="8">
        <v>1</v>
      </c>
      <c r="D39" s="9"/>
      <c r="E39" s="10">
        <f t="shared" si="2"/>
        <v>0</v>
      </c>
    </row>
    <row r="40" spans="1:5" x14ac:dyDescent="0.25">
      <c r="A40" s="2" t="s">
        <v>43</v>
      </c>
      <c r="B40" s="3"/>
      <c r="C40" s="3"/>
      <c r="D40" s="9"/>
      <c r="E40" s="10"/>
    </row>
    <row r="41" spans="1:5" x14ac:dyDescent="0.25">
      <c r="A41" s="7" t="s">
        <v>44</v>
      </c>
      <c r="B41" s="8" t="s">
        <v>19</v>
      </c>
      <c r="C41" s="8">
        <v>40</v>
      </c>
      <c r="D41" s="9"/>
      <c r="E41" s="10">
        <f>C41*D41</f>
        <v>0</v>
      </c>
    </row>
    <row r="42" spans="1:5" x14ac:dyDescent="0.25">
      <c r="A42" s="2" t="s">
        <v>45</v>
      </c>
      <c r="B42" s="8"/>
      <c r="C42" s="8"/>
      <c r="D42" s="9"/>
      <c r="E42" s="10"/>
    </row>
    <row r="43" spans="1:5" x14ac:dyDescent="0.25">
      <c r="A43" s="7" t="s">
        <v>46</v>
      </c>
      <c r="B43" s="8" t="s">
        <v>6</v>
      </c>
      <c r="C43" s="8">
        <v>2</v>
      </c>
      <c r="D43" s="9"/>
      <c r="E43" s="10">
        <f t="shared" ref="E43:E49" si="3">C43*D43</f>
        <v>0</v>
      </c>
    </row>
    <row r="44" spans="1:5" x14ac:dyDescent="0.25">
      <c r="A44" s="7" t="s">
        <v>47</v>
      </c>
      <c r="B44" s="8" t="s">
        <v>6</v>
      </c>
      <c r="C44" s="8">
        <v>1</v>
      </c>
      <c r="D44" s="9"/>
      <c r="E44" s="10">
        <f t="shared" si="3"/>
        <v>0</v>
      </c>
    </row>
    <row r="45" spans="1:5" x14ac:dyDescent="0.25">
      <c r="A45" s="7" t="s">
        <v>38</v>
      </c>
      <c r="B45" s="8" t="s">
        <v>12</v>
      </c>
      <c r="C45" s="8">
        <v>3</v>
      </c>
      <c r="D45" s="9"/>
      <c r="E45" s="10">
        <f t="shared" si="3"/>
        <v>0</v>
      </c>
    </row>
    <row r="46" spans="1:5" x14ac:dyDescent="0.25">
      <c r="A46" s="7" t="s">
        <v>48</v>
      </c>
      <c r="B46" s="8" t="s">
        <v>6</v>
      </c>
      <c r="C46" s="8">
        <v>1</v>
      </c>
      <c r="D46" s="9"/>
      <c r="E46" s="10">
        <f t="shared" si="3"/>
        <v>0</v>
      </c>
    </row>
    <row r="47" spans="1:5" x14ac:dyDescent="0.25">
      <c r="A47" s="7" t="s">
        <v>49</v>
      </c>
      <c r="B47" s="8" t="s">
        <v>6</v>
      </c>
      <c r="C47" s="8">
        <v>1</v>
      </c>
      <c r="D47" s="9"/>
      <c r="E47" s="10">
        <f t="shared" si="3"/>
        <v>0</v>
      </c>
    </row>
    <row r="48" spans="1:5" x14ac:dyDescent="0.25">
      <c r="A48" s="7" t="s">
        <v>50</v>
      </c>
      <c r="B48" s="8" t="s">
        <v>6</v>
      </c>
      <c r="C48" s="8">
        <v>1</v>
      </c>
      <c r="D48" s="9"/>
      <c r="E48" s="10">
        <f t="shared" si="3"/>
        <v>0</v>
      </c>
    </row>
    <row r="49" spans="1:5" x14ac:dyDescent="0.25">
      <c r="A49" s="7" t="s">
        <v>51</v>
      </c>
      <c r="B49" s="8" t="s">
        <v>6</v>
      </c>
      <c r="C49" s="8">
        <v>1</v>
      </c>
      <c r="D49" s="9"/>
      <c r="E49" s="10">
        <f t="shared" si="3"/>
        <v>0</v>
      </c>
    </row>
    <row r="50" spans="1:5" x14ac:dyDescent="0.25">
      <c r="A50" s="2" t="s">
        <v>52</v>
      </c>
      <c r="B50" s="3"/>
      <c r="C50" s="3"/>
      <c r="D50" s="9"/>
      <c r="E50" s="10"/>
    </row>
    <row r="51" spans="1:5" x14ac:dyDescent="0.25">
      <c r="A51" s="7" t="s">
        <v>53</v>
      </c>
      <c r="B51" s="8" t="s">
        <v>19</v>
      </c>
      <c r="C51" s="8">
        <v>15</v>
      </c>
      <c r="D51" s="9"/>
      <c r="E51" s="10">
        <f>C51*D51</f>
        <v>0</v>
      </c>
    </row>
    <row r="52" spans="1:5" ht="30" x14ac:dyDescent="0.25">
      <c r="A52" s="11" t="s">
        <v>54</v>
      </c>
      <c r="B52" s="3"/>
      <c r="C52" s="3"/>
      <c r="D52" s="6"/>
      <c r="E52" s="10"/>
    </row>
    <row r="53" spans="1:5" x14ac:dyDescent="0.25">
      <c r="A53" s="7" t="s">
        <v>5</v>
      </c>
      <c r="B53" s="8" t="s">
        <v>6</v>
      </c>
      <c r="C53" s="8">
        <v>2</v>
      </c>
      <c r="D53" s="9"/>
      <c r="E53" s="10">
        <f>C53*D53</f>
        <v>0</v>
      </c>
    </row>
    <row r="54" spans="1:5" x14ac:dyDescent="0.25">
      <c r="A54" s="7" t="s">
        <v>7</v>
      </c>
      <c r="B54" s="8" t="s">
        <v>6</v>
      </c>
      <c r="C54" s="8">
        <v>4</v>
      </c>
      <c r="D54" s="9"/>
      <c r="E54" s="10">
        <f>C54*D54</f>
        <v>0</v>
      </c>
    </row>
    <row r="55" spans="1:5" x14ac:dyDescent="0.25">
      <c r="A55" s="7" t="s">
        <v>55</v>
      </c>
      <c r="B55" s="8" t="s">
        <v>6</v>
      </c>
      <c r="C55" s="8">
        <v>6</v>
      </c>
      <c r="D55" s="9"/>
      <c r="E55" s="10">
        <f>C55*D55</f>
        <v>0</v>
      </c>
    </row>
    <row r="56" spans="1:5" x14ac:dyDescent="0.25">
      <c r="A56" s="7" t="s">
        <v>56</v>
      </c>
      <c r="B56" s="8" t="s">
        <v>57</v>
      </c>
      <c r="C56" s="8">
        <v>45</v>
      </c>
      <c r="D56" s="9"/>
      <c r="E56" s="10">
        <f>C56*D56</f>
        <v>0</v>
      </c>
    </row>
    <row r="57" spans="1:5" x14ac:dyDescent="0.25">
      <c r="A57" s="2" t="s">
        <v>58</v>
      </c>
      <c r="B57" s="8" t="s">
        <v>59</v>
      </c>
      <c r="C57" s="8" t="s">
        <v>59</v>
      </c>
      <c r="D57" s="9" t="s">
        <v>59</v>
      </c>
      <c r="E57" s="10">
        <f>SUM(E3:E56)</f>
        <v>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Roman,Normalni"&amp;12&amp;A</oddHeader>
    <oddFooter>&amp;C&amp;"Times New Roman,Normalni"&amp;12Stranica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Vet.usl. i sklonište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Elvis Glavičić</dc:creator>
  <dc:description/>
  <cp:lastModifiedBy>Mihael Lakošeljac</cp:lastModifiedBy>
  <cp:revision>12</cp:revision>
  <dcterms:created xsi:type="dcterms:W3CDTF">2022-11-29T08:05:26Z</dcterms:created>
  <dcterms:modified xsi:type="dcterms:W3CDTF">2025-12-01T23:35:02Z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