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lav\Backup\EG novi\2025\Rekonstrukcija zida Istarska\"/>
    </mc:Choice>
  </mc:AlternateContent>
  <xr:revisionPtr revIDLastSave="0" documentId="13_ncr:1_{3D2EE335-A804-4BE6-B0A5-78B599B61305}" xr6:coauthVersionLast="47" xr6:coauthVersionMax="47" xr10:uidLastSave="{00000000-0000-0000-0000-000000000000}"/>
  <bookViews>
    <workbookView xWindow="-120" yWindow="-120" windowWidth="29040" windowHeight="16440" xr2:uid="{43D12E8E-0D02-40A2-ACE0-B0D9B784436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57" i="1"/>
  <c r="F53" i="1"/>
  <c r="F49" i="1"/>
  <c r="F44" i="1"/>
  <c r="F39" i="1"/>
  <c r="F34" i="1"/>
  <c r="F33" i="1"/>
  <c r="F29" i="1"/>
  <c r="F28" i="1"/>
  <c r="F24" i="1"/>
  <c r="F23" i="1"/>
  <c r="F17" i="1"/>
  <c r="F11" i="1"/>
  <c r="F59" i="1" s="1"/>
  <c r="F60" i="1" l="1"/>
  <c r="F61" i="1" s="1"/>
</calcChain>
</file>

<file path=xl/sharedStrings.xml><?xml version="1.0" encoding="utf-8"?>
<sst xmlns="http://schemas.openxmlformats.org/spreadsheetml/2006/main" count="57" uniqueCount="32">
  <si>
    <t xml:space="preserve"> 1. Strojni iskop tla za temelje potpornog zida</t>
  </si>
  <si>
    <t xml:space="preserve">   u tlu bez obzira na ktg</t>
  </si>
  <si>
    <t xml:space="preserve">   utovar i odvoz materijala na deponiju na 1 km</t>
  </si>
  <si>
    <t>a'</t>
  </si>
  <si>
    <t xml:space="preserve"> 2. Dobava i ugradnja tamponske podloge na tlu u sloju 10 cm</t>
  </si>
  <si>
    <t xml:space="preserve"> 3. Dobava i ugradnja betona u ab temelje podpornog zida u </t>
  </si>
  <si>
    <t xml:space="preserve">   djelomičnoj rubnoj oplati</t>
  </si>
  <si>
    <t xml:space="preserve">   beton C 25/30</t>
  </si>
  <si>
    <t xml:space="preserve"> 4. Dobava i ugradnja betona u ab potporni zid deb 25 cm u </t>
  </si>
  <si>
    <t xml:space="preserve">   glatkoj dvostranoj oplati, </t>
  </si>
  <si>
    <t xml:space="preserve">   beton</t>
  </si>
  <si>
    <t xml:space="preserve">   oplata</t>
  </si>
  <si>
    <t xml:space="preserve"> 5. Dobava i ugradnja betona u pristupno stepenište</t>
  </si>
  <si>
    <t xml:space="preserve"> 6. Dobava i ugradnja armature </t>
  </si>
  <si>
    <t xml:space="preserve">    ČBM</t>
  </si>
  <si>
    <t>kg</t>
  </si>
  <si>
    <t xml:space="preserve">    ČBR</t>
  </si>
  <si>
    <t xml:space="preserve"> 7. Izvedba ispusta vode kroz potporni zid</t>
  </si>
  <si>
    <t>kom</t>
  </si>
  <si>
    <t>m'</t>
  </si>
  <si>
    <t xml:space="preserve"> 9. Izvedba nasipa iz kamena 32-64 mm kao drenažnog nasipa</t>
  </si>
  <si>
    <t xml:space="preserve">   u sloju 0,50 m u donjoj zoni potpornog zida</t>
  </si>
  <si>
    <t>10. Zatrpavanje iza potpornog zida materijalom sa iskopa</t>
  </si>
  <si>
    <t>12. Dobava i ugradnja geotekstila iznad nasipa</t>
  </si>
  <si>
    <t xml:space="preserve">                                          UKUPNO:</t>
  </si>
  <si>
    <t xml:space="preserve">                                          PDV 25%:</t>
  </si>
  <si>
    <t xml:space="preserve">                                          SVEUKUPNO:</t>
  </si>
  <si>
    <t>TROŠKOVNIK</t>
  </si>
  <si>
    <t>m³</t>
  </si>
  <si>
    <t>m²</t>
  </si>
  <si>
    <t xml:space="preserve">   iz pvc cijevi ø 50 mm na 2,00 m'</t>
  </si>
  <si>
    <t xml:space="preserve"> 8. Dobava i ugradnja drenažne cijevi ø 125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</si>
</sst>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"/>
  </numFmts>
  <fonts count="5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4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B7C4-F588-477F-9D5B-10B99A9060F9}">
  <dimension ref="A1:F61"/>
  <sheetViews>
    <sheetView tabSelected="1" workbookViewId="0">
      <selection activeCell="K59" sqref="K59"/>
    </sheetView>
  </sheetViews>
  <sheetFormatPr defaultRowHeight="15" x14ac:dyDescent="0.25"/>
  <cols>
    <col min="1" max="1" width="26.140625" style="5" customWidth="1"/>
    <col min="2" max="3" width="9.140625" style="5"/>
    <col min="4" max="4" width="12.85546875" style="5" customWidth="1"/>
    <col min="5" max="5" width="14.28515625" style="5" customWidth="1"/>
    <col min="6" max="16384" width="9.140625" style="5"/>
  </cols>
  <sheetData>
    <row r="1" spans="1:6" ht="18.75" x14ac:dyDescent="0.3">
      <c r="A1" s="1" t="s">
        <v>27</v>
      </c>
      <c r="B1" s="2"/>
      <c r="C1" s="3"/>
      <c r="D1" s="2"/>
      <c r="E1" s="3"/>
      <c r="F1" s="4"/>
    </row>
    <row r="2" spans="1:6" x14ac:dyDescent="0.25">
      <c r="B2" s="2"/>
      <c r="C2" s="3"/>
      <c r="D2" s="2"/>
      <c r="E2" s="3"/>
      <c r="F2" s="4"/>
    </row>
    <row r="3" spans="1:6" s="10" customFormat="1" ht="15.75" x14ac:dyDescent="0.25">
      <c r="A3" s="10" t="s">
        <v>0</v>
      </c>
      <c r="B3" s="11"/>
      <c r="C3" s="12"/>
      <c r="D3" s="11"/>
      <c r="E3" s="12"/>
      <c r="F3" s="13"/>
    </row>
    <row r="4" spans="1:6" s="10" customFormat="1" ht="15.75" x14ac:dyDescent="0.25">
      <c r="A4" s="10" t="s">
        <v>1</v>
      </c>
      <c r="B4" s="11"/>
      <c r="C4" s="12"/>
      <c r="D4" s="11"/>
      <c r="E4" s="12"/>
      <c r="F4" s="13"/>
    </row>
    <row r="5" spans="1:6" s="10" customFormat="1" ht="15.75" x14ac:dyDescent="0.25">
      <c r="A5" s="10" t="s">
        <v>2</v>
      </c>
      <c r="B5" s="11"/>
      <c r="C5" s="12"/>
      <c r="D5" s="11"/>
      <c r="E5" s="12"/>
      <c r="F5" s="13"/>
    </row>
    <row r="6" spans="1:6" s="10" customFormat="1" ht="15.75" x14ac:dyDescent="0.25">
      <c r="B6" s="11"/>
      <c r="C6" s="12"/>
      <c r="D6" s="11"/>
      <c r="E6" s="12"/>
      <c r="F6" s="13"/>
    </row>
    <row r="7" spans="1:6" s="10" customFormat="1" ht="26.1" customHeight="1" x14ac:dyDescent="0.25">
      <c r="B7" s="14" t="s">
        <v>28</v>
      </c>
      <c r="C7" s="15">
        <v>180</v>
      </c>
      <c r="D7" s="14" t="s">
        <v>3</v>
      </c>
      <c r="E7" s="15"/>
      <c r="F7" s="16">
        <f>C7*E7</f>
        <v>0</v>
      </c>
    </row>
    <row r="8" spans="1:6" s="10" customFormat="1" ht="15.75" x14ac:dyDescent="0.25">
      <c r="B8" s="11"/>
      <c r="C8" s="12"/>
      <c r="D8" s="11"/>
      <c r="E8" s="12"/>
      <c r="F8" s="13"/>
    </row>
    <row r="9" spans="1:6" s="10" customFormat="1" ht="15.75" x14ac:dyDescent="0.25">
      <c r="A9" s="10" t="s">
        <v>4</v>
      </c>
      <c r="B9" s="11"/>
      <c r="C9" s="12"/>
      <c r="D9" s="11"/>
      <c r="E9" s="12"/>
      <c r="F9" s="13"/>
    </row>
    <row r="10" spans="1:6" s="10" customFormat="1" ht="15.75" x14ac:dyDescent="0.25">
      <c r="B10" s="11"/>
      <c r="C10" s="12"/>
      <c r="D10" s="11"/>
      <c r="E10" s="12"/>
      <c r="F10" s="13"/>
    </row>
    <row r="11" spans="1:6" s="10" customFormat="1" ht="15.75" x14ac:dyDescent="0.25">
      <c r="B11" s="14" t="s">
        <v>28</v>
      </c>
      <c r="C11" s="15">
        <v>9</v>
      </c>
      <c r="D11" s="14" t="s">
        <v>3</v>
      </c>
      <c r="E11" s="15"/>
      <c r="F11" s="16">
        <f>C11*E11</f>
        <v>0</v>
      </c>
    </row>
    <row r="12" spans="1:6" s="10" customFormat="1" ht="15.75" x14ac:dyDescent="0.25">
      <c r="B12" s="11"/>
      <c r="C12" s="12"/>
      <c r="D12" s="11"/>
      <c r="E12" s="12"/>
      <c r="F12" s="13"/>
    </row>
    <row r="13" spans="1:6" s="10" customFormat="1" ht="15.75" x14ac:dyDescent="0.25">
      <c r="A13" s="10" t="s">
        <v>5</v>
      </c>
      <c r="B13" s="11"/>
      <c r="C13" s="12"/>
      <c r="D13" s="11"/>
      <c r="E13" s="12"/>
      <c r="F13" s="13"/>
    </row>
    <row r="14" spans="1:6" s="10" customFormat="1" ht="15.75" x14ac:dyDescent="0.25">
      <c r="A14" s="10" t="s">
        <v>6</v>
      </c>
      <c r="B14" s="11"/>
      <c r="C14" s="12"/>
      <c r="D14" s="11"/>
      <c r="E14" s="12"/>
      <c r="F14" s="13"/>
    </row>
    <row r="15" spans="1:6" s="10" customFormat="1" ht="15.75" x14ac:dyDescent="0.25">
      <c r="A15" s="10" t="s">
        <v>7</v>
      </c>
      <c r="B15" s="11"/>
      <c r="C15" s="12"/>
      <c r="D15" s="11"/>
      <c r="E15" s="12"/>
      <c r="F15" s="13"/>
    </row>
    <row r="16" spans="1:6" s="10" customFormat="1" ht="15.75" x14ac:dyDescent="0.25">
      <c r="B16" s="11"/>
      <c r="C16" s="12"/>
      <c r="D16" s="11"/>
      <c r="E16" s="12"/>
      <c r="F16" s="13"/>
    </row>
    <row r="17" spans="1:6" s="10" customFormat="1" ht="26.1" customHeight="1" x14ac:dyDescent="0.25">
      <c r="B17" s="14" t="s">
        <v>28</v>
      </c>
      <c r="C17" s="15">
        <v>25.5</v>
      </c>
      <c r="D17" s="14" t="s">
        <v>3</v>
      </c>
      <c r="E17" s="15"/>
      <c r="F17" s="16">
        <f>C17*E17</f>
        <v>0</v>
      </c>
    </row>
    <row r="18" spans="1:6" s="10" customFormat="1" ht="15.75" x14ac:dyDescent="0.25">
      <c r="B18" s="11"/>
      <c r="C18" s="12"/>
      <c r="D18" s="11"/>
      <c r="E18" s="12"/>
      <c r="F18" s="13"/>
    </row>
    <row r="19" spans="1:6" s="10" customFormat="1" ht="15.75" x14ac:dyDescent="0.25">
      <c r="A19" s="10" t="s">
        <v>8</v>
      </c>
      <c r="B19" s="11"/>
      <c r="C19" s="12"/>
      <c r="D19" s="11"/>
      <c r="E19" s="12"/>
      <c r="F19" s="13"/>
    </row>
    <row r="20" spans="1:6" s="10" customFormat="1" ht="15.75" x14ac:dyDescent="0.25">
      <c r="A20" s="10" t="s">
        <v>9</v>
      </c>
      <c r="B20" s="11"/>
      <c r="C20" s="12"/>
      <c r="D20" s="11"/>
      <c r="E20" s="12"/>
      <c r="F20" s="13"/>
    </row>
    <row r="21" spans="1:6" s="10" customFormat="1" ht="15.75" x14ac:dyDescent="0.25">
      <c r="A21" s="10" t="s">
        <v>7</v>
      </c>
      <c r="B21" s="11"/>
      <c r="C21" s="12"/>
      <c r="D21" s="11"/>
      <c r="E21" s="12"/>
      <c r="F21" s="13"/>
    </row>
    <row r="22" spans="1:6" s="10" customFormat="1" ht="15.75" x14ac:dyDescent="0.25">
      <c r="B22" s="11"/>
      <c r="C22" s="12"/>
      <c r="D22" s="11"/>
      <c r="E22" s="12"/>
      <c r="F22" s="13"/>
    </row>
    <row r="23" spans="1:6" s="10" customFormat="1" ht="26.1" customHeight="1" x14ac:dyDescent="0.25">
      <c r="A23" s="10" t="s">
        <v>10</v>
      </c>
      <c r="B23" s="14" t="s">
        <v>28</v>
      </c>
      <c r="C23" s="15">
        <v>25.9</v>
      </c>
      <c r="D23" s="14" t="s">
        <v>3</v>
      </c>
      <c r="E23" s="15"/>
      <c r="F23" s="16">
        <f>C23*E23</f>
        <v>0</v>
      </c>
    </row>
    <row r="24" spans="1:6" s="10" customFormat="1" ht="26.1" customHeight="1" x14ac:dyDescent="0.25">
      <c r="A24" s="10" t="s">
        <v>11</v>
      </c>
      <c r="B24" s="14" t="s">
        <v>29</v>
      </c>
      <c r="C24" s="15">
        <v>207</v>
      </c>
      <c r="D24" s="14" t="s">
        <v>3</v>
      </c>
      <c r="E24" s="15"/>
      <c r="F24" s="16">
        <f>C24*E24</f>
        <v>0</v>
      </c>
    </row>
    <row r="25" spans="1:6" s="10" customFormat="1" ht="15.75" x14ac:dyDescent="0.25">
      <c r="B25" s="11"/>
      <c r="C25" s="12"/>
      <c r="D25" s="11"/>
      <c r="E25" s="12"/>
      <c r="F25" s="13"/>
    </row>
    <row r="26" spans="1:6" s="10" customFormat="1" ht="15.75" x14ac:dyDescent="0.25">
      <c r="A26" s="10" t="s">
        <v>12</v>
      </c>
      <c r="B26" s="11"/>
      <c r="C26" s="12"/>
      <c r="D26" s="11"/>
      <c r="E26" s="12"/>
      <c r="F26" s="13"/>
    </row>
    <row r="27" spans="1:6" s="10" customFormat="1" ht="15.75" x14ac:dyDescent="0.25">
      <c r="B27" s="11"/>
      <c r="C27" s="12"/>
      <c r="D27" s="11"/>
      <c r="E27" s="12"/>
      <c r="F27" s="13"/>
    </row>
    <row r="28" spans="1:6" s="10" customFormat="1" ht="26.1" customHeight="1" x14ac:dyDescent="0.25">
      <c r="A28" s="10" t="s">
        <v>10</v>
      </c>
      <c r="B28" s="14" t="s">
        <v>28</v>
      </c>
      <c r="C28" s="15">
        <v>2.95</v>
      </c>
      <c r="D28" s="14" t="s">
        <v>3</v>
      </c>
      <c r="E28" s="15"/>
      <c r="F28" s="16">
        <f t="shared" ref="F28:F29" si="0">C28*E28</f>
        <v>0</v>
      </c>
    </row>
    <row r="29" spans="1:6" s="10" customFormat="1" ht="26.1" customHeight="1" x14ac:dyDescent="0.25">
      <c r="A29" s="10" t="s">
        <v>11</v>
      </c>
      <c r="B29" s="14" t="s">
        <v>29</v>
      </c>
      <c r="C29" s="15">
        <v>5</v>
      </c>
      <c r="D29" s="14" t="s">
        <v>3</v>
      </c>
      <c r="E29" s="15"/>
      <c r="F29" s="16">
        <f t="shared" si="0"/>
        <v>0</v>
      </c>
    </row>
    <row r="30" spans="1:6" s="10" customFormat="1" ht="15.75" x14ac:dyDescent="0.25">
      <c r="B30" s="11"/>
      <c r="C30" s="12"/>
      <c r="D30" s="11"/>
      <c r="E30" s="12"/>
      <c r="F30" s="13"/>
    </row>
    <row r="31" spans="1:6" s="10" customFormat="1" ht="15.75" x14ac:dyDescent="0.25">
      <c r="A31" s="10" t="s">
        <v>13</v>
      </c>
      <c r="B31" s="11"/>
      <c r="C31" s="12"/>
      <c r="D31" s="11"/>
      <c r="E31" s="12"/>
      <c r="F31" s="13"/>
    </row>
    <row r="32" spans="1:6" s="10" customFormat="1" ht="15.75" x14ac:dyDescent="0.25">
      <c r="B32" s="11"/>
      <c r="C32" s="12"/>
      <c r="D32" s="11"/>
      <c r="E32" s="12"/>
      <c r="F32" s="13"/>
    </row>
    <row r="33" spans="1:6" s="10" customFormat="1" ht="26.1" customHeight="1" x14ac:dyDescent="0.25">
      <c r="A33" s="10" t="s">
        <v>14</v>
      </c>
      <c r="B33" s="14" t="s">
        <v>15</v>
      </c>
      <c r="C33" s="15">
        <v>1202.4000000000001</v>
      </c>
      <c r="D33" s="14" t="s">
        <v>3</v>
      </c>
      <c r="E33" s="15"/>
      <c r="F33" s="16">
        <f>C33*E33</f>
        <v>0</v>
      </c>
    </row>
    <row r="34" spans="1:6" s="10" customFormat="1" ht="26.1" customHeight="1" x14ac:dyDescent="0.25">
      <c r="A34" s="10" t="s">
        <v>16</v>
      </c>
      <c r="B34" s="14" t="s">
        <v>15</v>
      </c>
      <c r="C34" s="15">
        <v>961.25</v>
      </c>
      <c r="D34" s="14" t="s">
        <v>3</v>
      </c>
      <c r="E34" s="15"/>
      <c r="F34" s="16">
        <f>C34*E34</f>
        <v>0</v>
      </c>
    </row>
    <row r="35" spans="1:6" s="10" customFormat="1" ht="15.75" x14ac:dyDescent="0.25">
      <c r="B35" s="11"/>
      <c r="C35" s="12"/>
      <c r="D35" s="11"/>
      <c r="E35" s="12"/>
      <c r="F35" s="13"/>
    </row>
    <row r="36" spans="1:6" s="10" customFormat="1" ht="15.75" x14ac:dyDescent="0.25">
      <c r="A36" s="10" t="s">
        <v>17</v>
      </c>
      <c r="B36" s="11"/>
      <c r="C36" s="12"/>
      <c r="D36" s="11"/>
      <c r="E36" s="12"/>
      <c r="F36" s="13"/>
    </row>
    <row r="37" spans="1:6" s="10" customFormat="1" ht="15.75" x14ac:dyDescent="0.25">
      <c r="A37" s="10" t="s">
        <v>30</v>
      </c>
      <c r="B37" s="11"/>
      <c r="C37" s="12"/>
      <c r="D37" s="11"/>
      <c r="E37" s="12"/>
      <c r="F37" s="13"/>
    </row>
    <row r="38" spans="1:6" s="10" customFormat="1" ht="15.75" x14ac:dyDescent="0.25">
      <c r="B38" s="11"/>
      <c r="C38" s="12"/>
      <c r="D38" s="11"/>
      <c r="E38" s="12"/>
      <c r="F38" s="13"/>
    </row>
    <row r="39" spans="1:6" s="10" customFormat="1" ht="26.1" customHeight="1" x14ac:dyDescent="0.25">
      <c r="B39" s="14" t="s">
        <v>18</v>
      </c>
      <c r="C39" s="15">
        <v>16</v>
      </c>
      <c r="D39" s="14" t="s">
        <v>3</v>
      </c>
      <c r="E39" s="15"/>
      <c r="F39" s="16">
        <f>C39*E39</f>
        <v>0</v>
      </c>
    </row>
    <row r="40" spans="1:6" s="10" customFormat="1" ht="26.1" customHeight="1" x14ac:dyDescent="0.25">
      <c r="B40" s="17"/>
      <c r="C40" s="18"/>
      <c r="D40" s="17"/>
      <c r="E40" s="18"/>
      <c r="F40" s="19"/>
    </row>
    <row r="41" spans="1:6" s="10" customFormat="1" ht="15.75" x14ac:dyDescent="0.25">
      <c r="B41" s="11"/>
      <c r="C41" s="18"/>
      <c r="D41" s="17"/>
      <c r="E41" s="18"/>
      <c r="F41" s="19"/>
    </row>
    <row r="42" spans="1:6" s="10" customFormat="1" ht="15.75" x14ac:dyDescent="0.25">
      <c r="A42" s="10" t="s">
        <v>31</v>
      </c>
      <c r="B42" s="11"/>
      <c r="C42" s="20"/>
      <c r="D42" s="11"/>
      <c r="E42" s="20"/>
      <c r="F42" s="21"/>
    </row>
    <row r="43" spans="1:6" s="10" customFormat="1" ht="15.75" x14ac:dyDescent="0.25">
      <c r="B43" s="11"/>
      <c r="C43" s="20"/>
      <c r="D43" s="11"/>
      <c r="E43" s="20"/>
      <c r="F43" s="21"/>
    </row>
    <row r="44" spans="1:6" s="10" customFormat="1" ht="15.75" x14ac:dyDescent="0.25">
      <c r="B44" s="11" t="s">
        <v>19</v>
      </c>
      <c r="C44" s="20">
        <v>28</v>
      </c>
      <c r="D44" s="11" t="s">
        <v>3</v>
      </c>
      <c r="E44" s="20"/>
      <c r="F44" s="21">
        <f t="shared" ref="F44" si="1">C44*E44</f>
        <v>0</v>
      </c>
    </row>
    <row r="45" spans="1:6" s="10" customFormat="1" ht="15.75" x14ac:dyDescent="0.25">
      <c r="B45" s="11"/>
      <c r="C45" s="12"/>
      <c r="D45" s="11"/>
      <c r="E45" s="12"/>
      <c r="F45" s="13"/>
    </row>
    <row r="46" spans="1:6" s="10" customFormat="1" ht="15.75" x14ac:dyDescent="0.25">
      <c r="A46" s="10" t="s">
        <v>20</v>
      </c>
      <c r="B46" s="11"/>
      <c r="C46" s="12"/>
      <c r="D46" s="11"/>
      <c r="E46" s="12"/>
      <c r="F46" s="13"/>
    </row>
    <row r="47" spans="1:6" s="10" customFormat="1" ht="15.75" x14ac:dyDescent="0.25">
      <c r="A47" s="10" t="s">
        <v>21</v>
      </c>
      <c r="B47" s="11"/>
      <c r="C47" s="12"/>
      <c r="D47" s="11"/>
      <c r="E47" s="12"/>
      <c r="F47" s="13"/>
    </row>
    <row r="48" spans="1:6" s="10" customFormat="1" ht="15.75" x14ac:dyDescent="0.25">
      <c r="B48" s="11"/>
      <c r="C48" s="12"/>
      <c r="D48" s="11"/>
      <c r="E48" s="12"/>
      <c r="F48" s="13"/>
    </row>
    <row r="49" spans="1:6" s="10" customFormat="1" ht="26.1" customHeight="1" x14ac:dyDescent="0.25">
      <c r="B49" s="14" t="s">
        <v>28</v>
      </c>
      <c r="C49" s="15">
        <v>15</v>
      </c>
      <c r="D49" s="14" t="s">
        <v>3</v>
      </c>
      <c r="E49" s="15"/>
      <c r="F49" s="16">
        <f>C49*E49</f>
        <v>0</v>
      </c>
    </row>
    <row r="50" spans="1:6" s="10" customFormat="1" ht="15.75" x14ac:dyDescent="0.25">
      <c r="B50" s="11"/>
      <c r="C50" s="12"/>
      <c r="D50" s="11"/>
      <c r="E50" s="12"/>
      <c r="F50" s="13"/>
    </row>
    <row r="51" spans="1:6" s="10" customFormat="1" ht="15.75" x14ac:dyDescent="0.25">
      <c r="A51" s="10" t="s">
        <v>22</v>
      </c>
      <c r="B51" s="11"/>
      <c r="C51" s="12"/>
      <c r="D51" s="11"/>
      <c r="E51" s="12"/>
      <c r="F51" s="13"/>
    </row>
    <row r="52" spans="1:6" s="10" customFormat="1" ht="15.75" x14ac:dyDescent="0.25">
      <c r="B52" s="11"/>
      <c r="C52" s="12"/>
      <c r="D52" s="11"/>
      <c r="E52" s="12"/>
      <c r="F52" s="13"/>
    </row>
    <row r="53" spans="1:6" s="10" customFormat="1" ht="26.1" customHeight="1" x14ac:dyDescent="0.25">
      <c r="B53" s="14" t="s">
        <v>28</v>
      </c>
      <c r="C53" s="15">
        <v>55</v>
      </c>
      <c r="D53" s="14" t="s">
        <v>3</v>
      </c>
      <c r="E53" s="15"/>
      <c r="F53" s="16">
        <f>C53*E53</f>
        <v>0</v>
      </c>
    </row>
    <row r="54" spans="1:6" s="10" customFormat="1" ht="15.75" x14ac:dyDescent="0.25">
      <c r="B54" s="11"/>
      <c r="C54" s="12"/>
      <c r="D54" s="11"/>
      <c r="E54" s="12"/>
      <c r="F54" s="13"/>
    </row>
    <row r="55" spans="1:6" s="10" customFormat="1" ht="15.75" x14ac:dyDescent="0.25">
      <c r="A55" s="10" t="s">
        <v>23</v>
      </c>
      <c r="B55" s="11"/>
      <c r="C55" s="12"/>
      <c r="D55" s="11"/>
      <c r="E55" s="12"/>
      <c r="F55" s="13"/>
    </row>
    <row r="56" spans="1:6" s="10" customFormat="1" ht="15.75" x14ac:dyDescent="0.25">
      <c r="B56" s="11"/>
      <c r="C56" s="12"/>
      <c r="D56" s="11"/>
      <c r="E56" s="12"/>
      <c r="F56" s="13"/>
    </row>
    <row r="57" spans="1:6" s="10" customFormat="1" ht="26.1" customHeight="1" x14ac:dyDescent="0.25">
      <c r="A57" s="22"/>
      <c r="B57" s="14" t="s">
        <v>29</v>
      </c>
      <c r="C57" s="15">
        <v>250</v>
      </c>
      <c r="D57" s="14" t="s">
        <v>3</v>
      </c>
      <c r="E57" s="15"/>
      <c r="F57" s="16">
        <f t="shared" ref="F57" si="2">C57*E57</f>
        <v>0</v>
      </c>
    </row>
    <row r="58" spans="1:6" x14ac:dyDescent="0.25">
      <c r="B58" s="2"/>
      <c r="C58" s="3"/>
      <c r="D58" s="2"/>
      <c r="E58" s="3"/>
      <c r="F58" s="4"/>
    </row>
    <row r="59" spans="1:6" ht="30" customHeight="1" x14ac:dyDescent="0.25">
      <c r="A59" s="23" t="s">
        <v>24</v>
      </c>
      <c r="B59" s="24"/>
      <c r="C59" s="25"/>
      <c r="D59" s="24"/>
      <c r="E59" s="25"/>
      <c r="F59" s="26">
        <f>SUM(F7:F58)</f>
        <v>0</v>
      </c>
    </row>
    <row r="60" spans="1:6" ht="39" customHeight="1" thickBot="1" x14ac:dyDescent="0.3">
      <c r="A60" s="6" t="s">
        <v>25</v>
      </c>
      <c r="B60" s="7"/>
      <c r="C60" s="8"/>
      <c r="D60" s="7"/>
      <c r="E60" s="8"/>
      <c r="F60" s="9">
        <f>F59*25/100</f>
        <v>0</v>
      </c>
    </row>
    <row r="61" spans="1:6" ht="35.25" customHeight="1" thickTop="1" x14ac:dyDescent="0.25">
      <c r="A61" s="23" t="s">
        <v>26</v>
      </c>
      <c r="B61" s="24"/>
      <c r="C61" s="25"/>
      <c r="D61" s="24"/>
      <c r="E61" s="25"/>
      <c r="F61" s="26">
        <f>SUM(F59:F60)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Glavičić</dc:creator>
  <cp:lastModifiedBy>Elvis Glavičić</cp:lastModifiedBy>
  <cp:lastPrinted>2025-03-27T07:00:49Z</cp:lastPrinted>
  <dcterms:created xsi:type="dcterms:W3CDTF">2025-03-27T06:58:00Z</dcterms:created>
  <dcterms:modified xsi:type="dcterms:W3CDTF">2025-03-27T07:05:09Z</dcterms:modified>
</cp:coreProperties>
</file>