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Rekapitulacija" sheetId="1" r:id="rId1"/>
    <sheet name="BINA-Dani grožđa 2022" sheetId="2" r:id="rId2"/>
    <sheet name="1. Dani grožđa 2022." sheetId="3" r:id="rId3"/>
  </sheets>
  <definedNames>
    <definedName name="_xlnm.Print_Area" localSheetId="2">'1. Dani grožđa 2022.'!$A$1:$F$14</definedName>
    <definedName name="_xlnm.Print_Titles" localSheetId="2">'1. Dani grožđa 2022.'!$1:$2</definedName>
    <definedName name="Excel_BuiltIn_Print_Area" localSheetId="2">'1. Dani grožđa 2022.'!$A$1:$F$14</definedName>
    <definedName name="Excel_BuiltIn_Print_Titles" localSheetId="2">'1. Dani grožđa 2022.'!$1:$2</definedName>
    <definedName name="Excel_BuiltIn__FilterDatabase" localSheetId="2">'1. Dani grožđa 2022.'!$A$1:$F$1</definedName>
  </definedNames>
  <calcPr fullCalcOnLoad="1"/>
</workbook>
</file>

<file path=xl/sharedStrings.xml><?xml version="1.0" encoding="utf-8"?>
<sst xmlns="http://schemas.openxmlformats.org/spreadsheetml/2006/main" count="45" uniqueCount="29">
  <si>
    <t>R E K A P I T U L A C I J A</t>
  </si>
  <si>
    <t>Red.
broj</t>
  </si>
  <si>
    <t>O p i s   r a d o v a</t>
  </si>
  <si>
    <t>jedinična mjera</t>
  </si>
  <si>
    <t xml:space="preserve">  cijena bez PDVa</t>
  </si>
  <si>
    <t xml:space="preserve">  cijena s PDVom</t>
  </si>
  <si>
    <t>1.</t>
  </si>
  <si>
    <t>DANI GROŽĐA 2022</t>
  </si>
  <si>
    <t>kn</t>
  </si>
  <si>
    <t>2.</t>
  </si>
  <si>
    <t>BINA – DANI GROŽĐA 2022</t>
  </si>
  <si>
    <t>UKUPNO:</t>
  </si>
  <si>
    <t xml:space="preserve">O p i s   </t>
  </si>
  <si>
    <t>Jedinica
mjere</t>
  </si>
  <si>
    <t xml:space="preserve">Količina </t>
  </si>
  <si>
    <t>Jedinična  cijena</t>
  </si>
  <si>
    <t>Ukupna            cijena</t>
  </si>
  <si>
    <t>BINA-Dani grožđa 2022</t>
  </si>
  <si>
    <t>BINA-pozornica za postavljanje na manifestaciji Dani grožđa 2022- dimenzije 8*6m sa pomičnim krovom za reguliranje visine (mora biti opremljena pristupnim stepenicama, prekrivenim krovom i zatvorena odgovarajućim stijenama na 3 strane) – u cijenu uključeno najam, montaža, demontaža</t>
  </si>
  <si>
    <t>kom</t>
  </si>
  <si>
    <t xml:space="preserve">Ukupno </t>
  </si>
  <si>
    <t>ŠATORI I OPREMA – Dani grožđa 2022. - Buje</t>
  </si>
  <si>
    <t>ŠATOR GAZEBO kao LARIUS 5x5                                       BOČNA VISINA 2,50 VISINA ŠPICA 4,22 - sa bočnim pvc stijenkama gazeba - svi gazebi su bijele boje - montirani u skupinama  -sidrenje utezima bez bušenja podloge- uključiti osnovnu rasvjetu</t>
  </si>
  <si>
    <t>ŠATOR GAZEBO kao RAPID 3X3                               BOČNA VISINA 2,38 VISINA ŠPICA 3,30 - za potrebe mix pulta - sa 4 pvc utega za potrebe sidrenja - sa bočnim pvc bijelim stijenkama- uključiti osnovnu rasvjetu</t>
  </si>
  <si>
    <t>3.</t>
  </si>
  <si>
    <t>DRVENI POD STANDARD                                                     - za potrebe gazeba / garderobe</t>
  </si>
  <si>
    <t>M2</t>
  </si>
  <si>
    <t>4.</t>
  </si>
  <si>
    <t>ŠATOR kao MODEL PROFESSIONAL M10/3,00  10m*15m -150 M2 VISINA BOČNA MT. 3,00 VISINA ŠPICA MT.4,88 - sa krovnim i bočnim pvc stijenkama šatora - bijele boje - sa mogučnošću otvaranja/zatvaranja istih -sidrenje utezima bez bušenja podloge- uključiti osnovnu rasvjetu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</si>
</sst>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k_n_-;\-* #,##0.00\ _k_n_-;_-* \-??\ _k_n_-;_-@_-"/>
    <numFmt numFmtId="166" formatCode="_-* #,##0.00_-;\-* #,##0.00_-;_-* \-??_-;_-@_-"/>
    <numFmt numFmtId="167" formatCode="_(* #,##0.00_);_(* \(#,##0.00\);_(* \-??_);_(@_)"/>
    <numFmt numFmtId="168" formatCode="_-* #,##0.00&quot; kn&quot;_-;\-* #,##0.00&quot; kn&quot;_-;_-* \-??&quot; kn&quot;_-;_-@_-"/>
    <numFmt numFmtId="169" formatCode="#,##0.00"/>
    <numFmt numFmtId="170" formatCode="@&quot; *&quot;"/>
    <numFmt numFmtId="171" formatCode="#,##0"/>
    <numFmt numFmtId="172" formatCode="0%"/>
    <numFmt numFmtId="173" formatCode="_-* #,##0\ _$_-;\-* #,##0\ _$_-;_-* &quot;- &quot;_$_-;_-@_-"/>
    <numFmt numFmtId="174" formatCode="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u val="single"/>
      <sz val="10"/>
      <name val="Arial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1"/>
      <name val="Arial CE"/>
      <family val="2"/>
    </font>
    <font>
      <sz val="10"/>
      <name val="Arial CE"/>
      <family val="0"/>
    </font>
    <font>
      <sz val="10"/>
      <name val="ElegaGarmnd BT"/>
      <family val="1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name val="HRHelvetica"/>
      <family val="0"/>
    </font>
    <font>
      <sz val="10"/>
      <color indexed="8"/>
      <name val="Arial CE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u val="single"/>
      <sz val="12"/>
      <name val="Calibri"/>
      <family val="2"/>
    </font>
    <font>
      <u val="single"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4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0" fillId="20" borderId="1" applyNumberFormat="0" applyAlignment="0" applyProtection="0"/>
    <xf numFmtId="164" fontId="4" fillId="21" borderId="2" applyNumberFormat="0" applyAlignment="0" applyProtection="0"/>
    <xf numFmtId="164" fontId="4" fillId="21" borderId="2" applyNumberFormat="0" applyAlignment="0" applyProtection="0"/>
    <xf numFmtId="164" fontId="4" fillId="21" borderId="2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22" borderId="4" applyNumberFormat="0" applyAlignment="0" applyProtection="0"/>
    <xf numFmtId="164" fontId="6" fillId="22" borderId="4" applyNumberFormat="0" applyAlignment="0" applyProtection="0"/>
    <xf numFmtId="164" fontId="6" fillId="22" borderId="4" applyNumberFormat="0" applyAlignment="0" applyProtection="0"/>
    <xf numFmtId="164" fontId="6" fillId="22" borderId="4" applyNumberFormat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 applyNumberFormat="0" applyBorder="0" applyProtection="0">
      <alignment horizontal="left" wrapText="1" indent="1"/>
    </xf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>
      <alignment horizontal="justify" vertical="top" wrapText="1"/>
      <protection/>
    </xf>
    <xf numFmtId="164" fontId="13" fillId="7" borderId="2" applyNumberFormat="0" applyAlignment="0" applyProtection="0"/>
    <xf numFmtId="164" fontId="13" fillId="7" borderId="2" applyNumberFormat="0" applyAlignment="0" applyProtection="0"/>
    <xf numFmtId="164" fontId="13" fillId="7" borderId="2" applyNumberFormat="0" applyAlignment="0" applyProtection="0"/>
    <xf numFmtId="164" fontId="14" fillId="0" borderId="8">
      <alignment/>
      <protection/>
    </xf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15" fillId="21" borderId="9" applyNumberFormat="0" applyAlignment="0" applyProtection="0"/>
    <xf numFmtId="164" fontId="15" fillId="21" borderId="9" applyNumberFormat="0" applyAlignment="0" applyProtection="0"/>
    <xf numFmtId="164" fontId="4" fillId="21" borderId="2" applyNumberFormat="0" applyAlignment="0" applyProtection="0"/>
    <xf numFmtId="164" fontId="16" fillId="0" borderId="0">
      <alignment horizontal="right" vertical="top"/>
      <protection/>
    </xf>
    <xf numFmtId="164" fontId="17" fillId="0" borderId="0">
      <alignment horizontal="justify" vertical="top" wrapText="1"/>
      <protection/>
    </xf>
    <xf numFmtId="164" fontId="16" fillId="0" borderId="0">
      <alignment horizontal="left"/>
      <protection/>
    </xf>
    <xf numFmtId="169" fontId="17" fillId="0" borderId="0">
      <alignment horizontal="right"/>
      <protection/>
    </xf>
    <xf numFmtId="164" fontId="17" fillId="0" borderId="0">
      <alignment horizontal="right"/>
      <protection/>
    </xf>
    <xf numFmtId="169" fontId="17" fillId="0" borderId="0">
      <alignment horizontal="right" wrapText="1"/>
      <protection/>
    </xf>
    <xf numFmtId="164" fontId="17" fillId="0" borderId="0">
      <alignment horizontal="right"/>
      <protection/>
    </xf>
    <xf numFmtId="169" fontId="17" fillId="0" borderId="0">
      <alignment horizontal="right"/>
      <protection/>
    </xf>
    <xf numFmtId="164" fontId="5" fillId="0" borderId="3" applyNumberFormat="0" applyFill="0" applyAlignment="0" applyProtection="0"/>
    <xf numFmtId="164" fontId="3" fillId="3" borderId="0" applyNumberFormat="0" applyBorder="0" applyAlignment="0" applyProtection="0"/>
    <xf numFmtId="170" fontId="18" fillId="23" borderId="10">
      <alignment horizontal="left" vertical="center"/>
      <protection/>
    </xf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70" fontId="18" fillId="23" borderId="10">
      <alignment horizontal="left" vertical="center"/>
      <protection/>
    </xf>
    <xf numFmtId="164" fontId="19" fillId="24" borderId="0" applyNumberFormat="0" applyBorder="0" applyAlignment="0" applyProtection="0"/>
    <xf numFmtId="164" fontId="19" fillId="24" borderId="0" applyNumberFormat="0" applyBorder="0" applyAlignment="0" applyProtection="0"/>
    <xf numFmtId="164" fontId="19" fillId="24" borderId="0" applyNumberFormat="0" applyBorder="0" applyAlignment="0" applyProtection="0"/>
    <xf numFmtId="164" fontId="19" fillId="24" borderId="0" applyNumberFormat="0" applyBorder="0" applyAlignment="0" applyProtection="0"/>
    <xf numFmtId="164" fontId="19" fillId="24" borderId="0" applyNumberFormat="0" applyBorder="0" applyAlignment="0" applyProtection="0"/>
    <xf numFmtId="169" fontId="0" fillId="0" borderId="0" applyProtection="0">
      <alignment horizontal="left" vertical="top"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22" fillId="0" borderId="0">
      <alignment/>
      <protection/>
    </xf>
    <xf numFmtId="169" fontId="0" fillId="0" borderId="0" applyProtection="0">
      <alignment horizontal="left" vertical="top"/>
    </xf>
    <xf numFmtId="169" fontId="0" fillId="0" borderId="0" applyProtection="0">
      <alignment horizontal="left" vertical="top"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6" fontId="23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4" fillId="0" borderId="0">
      <alignment/>
      <protection/>
    </xf>
    <xf numFmtId="164" fontId="0" fillId="0" borderId="0">
      <alignment/>
      <protection/>
    </xf>
    <xf numFmtId="169" fontId="0" fillId="0" borderId="0" applyProtection="0">
      <alignment horizontal="left" vertical="top"/>
    </xf>
    <xf numFmtId="171" fontId="25" fillId="0" borderId="0">
      <alignment horizontal="justify" vertical="top" wrapText="1"/>
      <protection/>
    </xf>
    <xf numFmtId="164" fontId="2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0" borderId="1" applyNumberFormat="0" applyAlignment="0" applyProtection="0"/>
    <xf numFmtId="164" fontId="0" fillId="20" borderId="1" applyNumberFormat="0" applyAlignment="0" applyProtection="0"/>
    <xf numFmtId="164" fontId="0" fillId="20" borderId="1" applyNumberFormat="0" applyAlignment="0" applyProtection="0"/>
    <xf numFmtId="164" fontId="0" fillId="20" borderId="1" applyNumberFormat="0" applyAlignment="0" applyProtection="0"/>
    <xf numFmtId="164" fontId="0" fillId="20" borderId="1" applyNumberFormat="0" applyAlignment="0" applyProtection="0"/>
    <xf numFmtId="164" fontId="0" fillId="20" borderId="1" applyNumberFormat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6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5" fillId="21" borderId="9" applyNumberFormat="0" applyAlignment="0" applyProtection="0"/>
    <xf numFmtId="164" fontId="15" fillId="21" borderId="9" applyNumberFormat="0" applyAlignment="0" applyProtection="0"/>
    <xf numFmtId="164" fontId="15" fillId="21" borderId="9" applyNumberFormat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64" fontId="5" fillId="0" borderId="3" applyNumberFormat="0" applyFill="0" applyAlignment="0" applyProtection="0"/>
    <xf numFmtId="164" fontId="6" fillId="22" borderId="4" applyNumberFormat="0" applyAlignment="0" applyProtection="0"/>
    <xf numFmtId="164" fontId="2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173" fontId="14" fillId="6" borderId="10">
      <alignment vertical="center"/>
      <protection/>
    </xf>
    <xf numFmtId="173" fontId="14" fillId="6" borderId="10">
      <alignment vertical="center"/>
      <protection/>
    </xf>
    <xf numFmtId="164" fontId="13" fillId="7" borderId="2" applyNumberFormat="0" applyAlignment="0" applyProtection="0"/>
    <xf numFmtId="164" fontId="3" fillId="3" borderId="0" applyNumberFormat="0" applyBorder="0" applyAlignment="0" applyProtection="0"/>
    <xf numFmtId="164" fontId="7" fillId="4" borderId="0" applyNumberFormat="0" applyBorder="0" applyAlignment="0" applyProtection="0"/>
    <xf numFmtId="164" fontId="28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31" fillId="0" borderId="0" xfId="0" applyFont="1" applyAlignment="1">
      <alignment/>
    </xf>
    <xf numFmtId="164" fontId="32" fillId="21" borderId="12" xfId="327" applyFont="1" applyFill="1" applyBorder="1" applyAlignment="1">
      <alignment horizontal="center" vertical="center"/>
      <protection/>
    </xf>
    <xf numFmtId="164" fontId="31" fillId="0" borderId="0" xfId="0" applyFont="1" applyBorder="1" applyAlignment="1">
      <alignment/>
    </xf>
    <xf numFmtId="174" fontId="33" fillId="21" borderId="12" xfId="327" applyNumberFormat="1" applyFont="1" applyFill="1" applyBorder="1" applyAlignment="1">
      <alignment horizontal="center" vertical="center" wrapText="1"/>
      <protection/>
    </xf>
    <xf numFmtId="164" fontId="33" fillId="21" borderId="12" xfId="178" applyNumberFormat="1" applyFont="1" applyFill="1" applyBorder="1" applyAlignment="1" applyProtection="1">
      <alignment horizontal="center" vertical="center" wrapText="1"/>
      <protection/>
    </xf>
    <xf numFmtId="174" fontId="31" fillId="0" borderId="12" xfId="327" applyNumberFormat="1" applyFont="1" applyBorder="1" applyAlignment="1">
      <alignment horizontal="right" wrapText="1"/>
      <protection/>
    </xf>
    <xf numFmtId="164" fontId="31" fillId="0" borderId="12" xfId="0" applyFont="1" applyFill="1" applyBorder="1" applyAlignment="1">
      <alignment/>
    </xf>
    <xf numFmtId="164" fontId="31" fillId="0" borderId="12" xfId="327" applyFont="1" applyFill="1" applyBorder="1" applyAlignment="1">
      <alignment horizontal="center"/>
      <protection/>
    </xf>
    <xf numFmtId="169" fontId="31" fillId="0" borderId="12" xfId="0" applyNumberFormat="1" applyFont="1" applyBorder="1" applyAlignment="1">
      <alignment/>
    </xf>
    <xf numFmtId="169" fontId="31" fillId="0" borderId="12" xfId="178" applyNumberFormat="1" applyFont="1" applyFill="1" applyBorder="1" applyAlignment="1" applyProtection="1">
      <alignment horizontal="right" wrapText="1"/>
      <protection/>
    </xf>
    <xf numFmtId="174" fontId="31" fillId="10" borderId="12" xfId="327" applyNumberFormat="1" applyFont="1" applyFill="1" applyBorder="1" applyAlignment="1">
      <alignment horizontal="justify" wrapText="1"/>
      <protection/>
    </xf>
    <xf numFmtId="164" fontId="33" fillId="10" borderId="12" xfId="327" applyFont="1" applyFill="1" applyBorder="1" applyAlignment="1">
      <alignment horizontal="justify" wrapText="1"/>
      <protection/>
    </xf>
    <xf numFmtId="164" fontId="33" fillId="10" borderId="12" xfId="327" applyFont="1" applyFill="1" applyBorder="1" applyAlignment="1">
      <alignment horizontal="center"/>
      <protection/>
    </xf>
    <xf numFmtId="169" fontId="33" fillId="10" borderId="12" xfId="327" applyNumberFormat="1" applyFont="1" applyFill="1" applyBorder="1" applyAlignment="1">
      <alignment horizontal="right"/>
      <protection/>
    </xf>
    <xf numFmtId="169" fontId="33" fillId="10" borderId="12" xfId="178" applyNumberFormat="1" applyFont="1" applyFill="1" applyBorder="1" applyAlignment="1" applyProtection="1">
      <alignment horizontal="right" wrapText="1"/>
      <protection/>
    </xf>
    <xf numFmtId="169" fontId="31" fillId="0" borderId="0" xfId="0" applyNumberFormat="1" applyFont="1" applyBorder="1" applyAlignment="1">
      <alignment/>
    </xf>
    <xf numFmtId="174" fontId="33" fillId="21" borderId="12" xfId="317" applyNumberFormat="1" applyFont="1" applyFill="1" applyBorder="1" applyAlignment="1">
      <alignment horizontal="center" vertical="center" wrapText="1"/>
      <protection/>
    </xf>
    <xf numFmtId="164" fontId="33" fillId="21" borderId="12" xfId="317" applyFont="1" applyFill="1" applyBorder="1" applyAlignment="1">
      <alignment horizontal="center" vertical="center" wrapText="1"/>
      <protection/>
    </xf>
    <xf numFmtId="164" fontId="33" fillId="21" borderId="12" xfId="162" applyNumberFormat="1" applyFont="1" applyFill="1" applyBorder="1" applyAlignment="1" applyProtection="1">
      <alignment horizontal="center" vertical="center" wrapText="1"/>
      <protection/>
    </xf>
    <xf numFmtId="174" fontId="33" fillId="0" borderId="12" xfId="317" applyNumberFormat="1" applyFont="1" applyFill="1" applyBorder="1" applyAlignment="1">
      <alignment horizontal="center" wrapText="1"/>
      <protection/>
    </xf>
    <xf numFmtId="164" fontId="33" fillId="0" borderId="12" xfId="317" applyFont="1" applyFill="1" applyBorder="1" applyAlignment="1">
      <alignment horizontal="center" wrapText="1"/>
      <protection/>
    </xf>
    <xf numFmtId="164" fontId="33" fillId="0" borderId="12" xfId="162" applyNumberFormat="1" applyFont="1" applyFill="1" applyBorder="1" applyAlignment="1" applyProtection="1">
      <alignment horizontal="center" vertical="center" wrapText="1"/>
      <protection/>
    </xf>
    <xf numFmtId="164" fontId="33" fillId="0" borderId="12" xfId="162" applyNumberFormat="1" applyFont="1" applyFill="1" applyBorder="1" applyAlignment="1" applyProtection="1">
      <alignment horizontal="right" vertical="center" wrapText="1"/>
      <protection/>
    </xf>
    <xf numFmtId="174" fontId="34" fillId="10" borderId="12" xfId="318" applyNumberFormat="1" applyFont="1" applyFill="1" applyBorder="1" applyAlignment="1">
      <alignment horizontal="center" wrapText="1"/>
      <protection/>
    </xf>
    <xf numFmtId="164" fontId="34" fillId="10" borderId="12" xfId="327" applyFont="1" applyFill="1" applyBorder="1" applyAlignment="1">
      <alignment horizontal="left" wrapText="1"/>
      <protection/>
    </xf>
    <xf numFmtId="164" fontId="34" fillId="10" borderId="12" xfId="327" applyFont="1" applyFill="1" applyBorder="1" applyAlignment="1">
      <alignment wrapText="1"/>
      <protection/>
    </xf>
    <xf numFmtId="174" fontId="35" fillId="0" borderId="12" xfId="317" applyNumberFormat="1" applyFont="1" applyFill="1" applyBorder="1" applyAlignment="1">
      <alignment horizontal="center" wrapText="1"/>
      <protection/>
    </xf>
    <xf numFmtId="164" fontId="35" fillId="0" borderId="12" xfId="317" applyFont="1" applyFill="1" applyBorder="1" applyAlignment="1">
      <alignment horizontal="center" wrapText="1"/>
      <protection/>
    </xf>
    <xf numFmtId="164" fontId="35" fillId="0" borderId="12" xfId="162" applyNumberFormat="1" applyFont="1" applyFill="1" applyBorder="1" applyAlignment="1" applyProtection="1">
      <alignment horizontal="center" vertical="center" wrapText="1"/>
      <protection/>
    </xf>
    <xf numFmtId="164" fontId="35" fillId="0" borderId="12" xfId="162" applyNumberFormat="1" applyFont="1" applyFill="1" applyBorder="1" applyAlignment="1" applyProtection="1">
      <alignment horizontal="right" vertical="center" wrapText="1"/>
      <protection/>
    </xf>
    <xf numFmtId="164" fontId="31" fillId="0" borderId="12" xfId="317" applyFont="1" applyFill="1" applyBorder="1" applyAlignment="1">
      <alignment horizontal="right" vertical="top"/>
      <protection/>
    </xf>
    <xf numFmtId="164" fontId="36" fillId="0" borderId="12" xfId="317" applyFont="1" applyFill="1" applyBorder="1" applyAlignment="1">
      <alignment horizontal="left" wrapText="1"/>
      <protection/>
    </xf>
    <xf numFmtId="164" fontId="31" fillId="0" borderId="12" xfId="317" applyFont="1" applyFill="1" applyBorder="1" applyAlignment="1">
      <alignment horizontal="center" wrapText="1"/>
      <protection/>
    </xf>
    <xf numFmtId="169" fontId="31" fillId="0" borderId="12" xfId="162" applyNumberFormat="1" applyFont="1" applyFill="1" applyBorder="1" applyAlignment="1" applyProtection="1">
      <alignment horizontal="center"/>
      <protection/>
    </xf>
    <xf numFmtId="169" fontId="31" fillId="0" borderId="12" xfId="162" applyNumberFormat="1" applyFont="1" applyFill="1" applyBorder="1" applyAlignment="1" applyProtection="1">
      <alignment horizontal="center"/>
      <protection locked="0"/>
    </xf>
    <xf numFmtId="169" fontId="31" fillId="0" borderId="12" xfId="162" applyNumberFormat="1" applyFont="1" applyFill="1" applyBorder="1" applyAlignment="1" applyProtection="1">
      <alignment horizontal="right"/>
      <protection locked="0"/>
    </xf>
    <xf numFmtId="164" fontId="37" fillId="0" borderId="12" xfId="317" applyFont="1" applyFill="1" applyBorder="1" applyAlignment="1">
      <alignment horizontal="right" vertical="top"/>
      <protection/>
    </xf>
    <xf numFmtId="164" fontId="31" fillId="0" borderId="12" xfId="317" applyFont="1" applyFill="1" applyBorder="1" applyAlignment="1">
      <alignment wrapText="1"/>
      <protection/>
    </xf>
    <xf numFmtId="164" fontId="37" fillId="0" borderId="12" xfId="317" applyFont="1" applyFill="1" applyBorder="1" applyAlignment="1">
      <alignment horizontal="center" wrapText="1"/>
      <protection/>
    </xf>
    <xf numFmtId="169" fontId="37" fillId="0" borderId="12" xfId="162" applyNumberFormat="1" applyFont="1" applyFill="1" applyBorder="1" applyAlignment="1" applyProtection="1">
      <alignment horizontal="center"/>
      <protection/>
    </xf>
    <xf numFmtId="169" fontId="37" fillId="0" borderId="12" xfId="162" applyNumberFormat="1" applyFont="1" applyFill="1" applyBorder="1" applyAlignment="1" applyProtection="1">
      <alignment horizontal="center"/>
      <protection locked="0"/>
    </xf>
    <xf numFmtId="169" fontId="37" fillId="0" borderId="12" xfId="162" applyNumberFormat="1" applyFont="1" applyFill="1" applyBorder="1" applyAlignment="1" applyProtection="1">
      <alignment horizontal="right"/>
      <protection locked="0"/>
    </xf>
    <xf numFmtId="174" fontId="37" fillId="0" borderId="12" xfId="327" applyNumberFormat="1" applyFont="1" applyBorder="1" applyAlignment="1">
      <alignment horizontal="justify" wrapText="1"/>
      <protection/>
    </xf>
    <xf numFmtId="164" fontId="38" fillId="0" borderId="12" xfId="327" applyFont="1" applyBorder="1">
      <alignment/>
      <protection/>
    </xf>
    <xf numFmtId="164" fontId="31" fillId="0" borderId="12" xfId="327" applyFont="1" applyBorder="1" applyAlignment="1">
      <alignment horizontal="center" wrapText="1"/>
      <protection/>
    </xf>
    <xf numFmtId="169" fontId="31" fillId="0" borderId="12" xfId="178" applyNumberFormat="1" applyFont="1" applyFill="1" applyBorder="1" applyAlignment="1" applyProtection="1">
      <alignment horizontal="center"/>
      <protection/>
    </xf>
    <xf numFmtId="169" fontId="31" fillId="0" borderId="12" xfId="178" applyNumberFormat="1" applyFont="1" applyFill="1" applyBorder="1" applyAlignment="1" applyProtection="1">
      <alignment horizontal="center"/>
      <protection locked="0"/>
    </xf>
    <xf numFmtId="169" fontId="39" fillId="0" borderId="12" xfId="178" applyNumberFormat="1" applyFont="1" applyFill="1" applyBorder="1" applyAlignment="1" applyProtection="1">
      <alignment horizontal="right" wrapText="1"/>
      <protection locked="0"/>
    </xf>
    <xf numFmtId="174" fontId="37" fillId="0" borderId="13" xfId="317" applyNumberFormat="1" applyFont="1" applyBorder="1" applyAlignment="1">
      <alignment horizontal="justify" wrapText="1"/>
      <protection/>
    </xf>
    <xf numFmtId="164" fontId="37" fillId="0" borderId="13" xfId="317" applyFont="1" applyBorder="1" applyAlignment="1">
      <alignment horizontal="justify" wrapText="1"/>
      <protection/>
    </xf>
    <xf numFmtId="164" fontId="37" fillId="0" borderId="13" xfId="317" applyNumberFormat="1" applyFont="1" applyBorder="1" applyAlignment="1">
      <alignment horizontal="center"/>
      <protection/>
    </xf>
    <xf numFmtId="164" fontId="37" fillId="0" borderId="13" xfId="162" applyNumberFormat="1" applyFont="1" applyFill="1" applyBorder="1" applyAlignment="1" applyProtection="1">
      <alignment/>
      <protection/>
    </xf>
    <xf numFmtId="164" fontId="37" fillId="0" borderId="13" xfId="317" applyNumberFormat="1" applyFont="1" applyBorder="1">
      <alignment/>
      <protection/>
    </xf>
    <xf numFmtId="164" fontId="37" fillId="0" borderId="14" xfId="317" applyNumberFormat="1" applyFont="1" applyBorder="1">
      <alignment/>
      <protection/>
    </xf>
    <xf numFmtId="164" fontId="37" fillId="0" borderId="0" xfId="317" applyFont="1" applyBorder="1">
      <alignment/>
      <protection/>
    </xf>
    <xf numFmtId="164" fontId="37" fillId="0" borderId="0" xfId="317" applyFont="1" applyFill="1" applyBorder="1">
      <alignment/>
      <protection/>
    </xf>
    <xf numFmtId="164" fontId="37" fillId="0" borderId="0" xfId="318" applyFont="1" applyBorder="1">
      <alignment/>
      <protection/>
    </xf>
    <xf numFmtId="164" fontId="31" fillId="0" borderId="12" xfId="317" applyFont="1" applyFill="1" applyBorder="1" applyAlignment="1">
      <alignment horizontal="left" wrapText="1"/>
      <protection/>
    </xf>
    <xf numFmtId="164" fontId="37" fillId="0" borderId="12" xfId="317" applyFont="1" applyFill="1" applyBorder="1" applyAlignment="1">
      <alignment horizontal="right"/>
      <protection/>
    </xf>
    <xf numFmtId="164" fontId="37" fillId="0" borderId="12" xfId="317" applyFont="1" applyFill="1" applyBorder="1">
      <alignment/>
      <protection/>
    </xf>
    <xf numFmtId="164" fontId="37" fillId="0" borderId="12" xfId="162" applyNumberFormat="1" applyFont="1" applyFill="1" applyBorder="1" applyAlignment="1" applyProtection="1">
      <alignment horizontal="justify" wrapText="1"/>
      <protection/>
    </xf>
    <xf numFmtId="164" fontId="37" fillId="0" borderId="12" xfId="162" applyNumberFormat="1" applyFont="1" applyFill="1" applyBorder="1" applyAlignment="1" applyProtection="1">
      <alignment horizontal="justify" wrapText="1"/>
      <protection locked="0"/>
    </xf>
    <xf numFmtId="164" fontId="37" fillId="0" borderId="12" xfId="317" applyFont="1" applyFill="1" applyBorder="1" applyAlignment="1">
      <alignment wrapText="1"/>
      <protection/>
    </xf>
    <xf numFmtId="164" fontId="31" fillId="0" borderId="0" xfId="327" applyFont="1" applyBorder="1">
      <alignment/>
      <protection/>
    </xf>
    <xf numFmtId="164" fontId="37" fillId="0" borderId="0" xfId="327" applyFont="1" applyBorder="1">
      <alignment/>
      <protection/>
    </xf>
    <xf numFmtId="164" fontId="37" fillId="0" borderId="13" xfId="317" applyFont="1" applyBorder="1" applyAlignment="1">
      <alignment horizontal="center"/>
      <protection/>
    </xf>
    <xf numFmtId="164" fontId="37" fillId="0" borderId="13" xfId="317" applyFont="1" applyBorder="1">
      <alignment/>
      <protection/>
    </xf>
  </cellXfs>
  <cellStyles count="4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1 2 2" xfId="21"/>
    <cellStyle name="20% - Accent1 3" xfId="22"/>
    <cellStyle name="20% - Accent2 2" xfId="23"/>
    <cellStyle name="20% - Accent2 2 2" xfId="24"/>
    <cellStyle name="20% - Accent2 3" xfId="25"/>
    <cellStyle name="20% - Accent3 2" xfId="26"/>
    <cellStyle name="20% - Accent3 2 2" xfId="27"/>
    <cellStyle name="20% - Accent3 3" xfId="28"/>
    <cellStyle name="20% - Accent4 2" xfId="29"/>
    <cellStyle name="20% - Accent4 2 2" xfId="30"/>
    <cellStyle name="20% - Accent4 3" xfId="31"/>
    <cellStyle name="20% - Accent5 2" xfId="32"/>
    <cellStyle name="20% - Accent5 2 2" xfId="33"/>
    <cellStyle name="20% - Accent5 3" xfId="34"/>
    <cellStyle name="20% - Accent6 2" xfId="35"/>
    <cellStyle name="20% - Accent6 2 2" xfId="36"/>
    <cellStyle name="20% - Accent6 3" xfId="37"/>
    <cellStyle name="20% - Colore 1" xfId="38"/>
    <cellStyle name="20% - Colore 2" xfId="39"/>
    <cellStyle name="20% - Colore 3" xfId="40"/>
    <cellStyle name="20% - Colore 4" xfId="41"/>
    <cellStyle name="20% - Colore 5" xfId="42"/>
    <cellStyle name="20% - Colore 6" xfId="43"/>
    <cellStyle name="20% - Isticanje1 2" xfId="44"/>
    <cellStyle name="20% - Isticanje1 3" xfId="45"/>
    <cellStyle name="20% - Isticanje2 2" xfId="46"/>
    <cellStyle name="20% - Isticanje2 3" xfId="47"/>
    <cellStyle name="20% - Isticanje3 2" xfId="48"/>
    <cellStyle name="20% - Isticanje3 3" xfId="49"/>
    <cellStyle name="20% - Isticanje4 2" xfId="50"/>
    <cellStyle name="20% - Isticanje4 3" xfId="51"/>
    <cellStyle name="20% - Isticanje5 2" xfId="52"/>
    <cellStyle name="20% - Isticanje5 3" xfId="53"/>
    <cellStyle name="20% - Isticanje6 2" xfId="54"/>
    <cellStyle name="20% - Isticanje6 3" xfId="55"/>
    <cellStyle name="40% - Accent1 2" xfId="56"/>
    <cellStyle name="40% - Accent1 2 2" xfId="57"/>
    <cellStyle name="40% - Accent1 3" xfId="58"/>
    <cellStyle name="40% - Accent2 2" xfId="59"/>
    <cellStyle name="40% - Accent2 2 2" xfId="60"/>
    <cellStyle name="40% - Accent2 3" xfId="61"/>
    <cellStyle name="40% - Accent3 2" xfId="62"/>
    <cellStyle name="40% - Accent3 2 2" xfId="63"/>
    <cellStyle name="40% - Accent3 3" xfId="64"/>
    <cellStyle name="40% - Accent4 2" xfId="65"/>
    <cellStyle name="40% - Accent4 2 2" xfId="66"/>
    <cellStyle name="40% - Accent4 3" xfId="67"/>
    <cellStyle name="40% - Accent5 2" xfId="68"/>
    <cellStyle name="40% - Accent5 2 2" xfId="69"/>
    <cellStyle name="40% - Accent5 3" xfId="70"/>
    <cellStyle name="40% - Accent6 2" xfId="71"/>
    <cellStyle name="40% - Accent6 2 2" xfId="72"/>
    <cellStyle name="40% - Accent6 3" xfId="73"/>
    <cellStyle name="40% - Colore 1" xfId="74"/>
    <cellStyle name="40% - Colore 2" xfId="75"/>
    <cellStyle name="40% - Colore 3" xfId="76"/>
    <cellStyle name="40% - Colore 4" xfId="77"/>
    <cellStyle name="40% - Colore 5" xfId="78"/>
    <cellStyle name="40% - Colore 6" xfId="79"/>
    <cellStyle name="40% - Isticanje2 2" xfId="80"/>
    <cellStyle name="40% - Isticanje2 3" xfId="81"/>
    <cellStyle name="40% - Isticanje3 2" xfId="82"/>
    <cellStyle name="40% - Isticanje3 3" xfId="83"/>
    <cellStyle name="40% - Isticanje4 2" xfId="84"/>
    <cellStyle name="40% - Isticanje4 3" xfId="85"/>
    <cellStyle name="40% - Isticanje5 2" xfId="86"/>
    <cellStyle name="40% - Isticanje5 3" xfId="87"/>
    <cellStyle name="40% - Isticanje6 2" xfId="88"/>
    <cellStyle name="40% - Isticanje6 3" xfId="89"/>
    <cellStyle name="40% - Naglasak1" xfId="90"/>
    <cellStyle name="40% - Naglasak1 2" xfId="91"/>
    <cellStyle name="40% - Naglasak1 3" xfId="92"/>
    <cellStyle name="60% - Accent1 2" xfId="93"/>
    <cellStyle name="60% - Accent1 2 2" xfId="94"/>
    <cellStyle name="60% - Accent1 3" xfId="95"/>
    <cellStyle name="60% - Accent2 2" xfId="96"/>
    <cellStyle name="60% - Accent2 2 2" xfId="97"/>
    <cellStyle name="60% - Accent2 3" xfId="98"/>
    <cellStyle name="60% - Accent3 2" xfId="99"/>
    <cellStyle name="60% - Accent3 2 2" xfId="100"/>
    <cellStyle name="60% - Accent3 3" xfId="101"/>
    <cellStyle name="60% - Accent4 2" xfId="102"/>
    <cellStyle name="60% - Accent4 2 2" xfId="103"/>
    <cellStyle name="60% - Accent4 3" xfId="104"/>
    <cellStyle name="60% - Accent5 2" xfId="105"/>
    <cellStyle name="60% - Accent5 2 2" xfId="106"/>
    <cellStyle name="60% - Accent5 3" xfId="107"/>
    <cellStyle name="60% - Accent6 2" xfId="108"/>
    <cellStyle name="60% - Accent6 2 2" xfId="109"/>
    <cellStyle name="60% - Accent6 3" xfId="110"/>
    <cellStyle name="60% - Colore 1" xfId="111"/>
    <cellStyle name="60% - Colore 2" xfId="112"/>
    <cellStyle name="60% - Colore 3" xfId="113"/>
    <cellStyle name="60% - Colore 4" xfId="114"/>
    <cellStyle name="60% - Colore 5" xfId="115"/>
    <cellStyle name="60% - Colore 6" xfId="116"/>
    <cellStyle name="60% - Isticanje1 2" xfId="117"/>
    <cellStyle name="60% - Isticanje2 2" xfId="118"/>
    <cellStyle name="60% - Isticanje3 2" xfId="119"/>
    <cellStyle name="60% - Isticanje4 2" xfId="120"/>
    <cellStyle name="60% - Isticanje5 2" xfId="121"/>
    <cellStyle name="60% - Isticanje6 2" xfId="122"/>
    <cellStyle name="_A13 TROŠKOVNIK 6" xfId="123"/>
    <cellStyle name="_A13 TROŠKOVNIK 6 2" xfId="124"/>
    <cellStyle name="Accent1 2" xfId="125"/>
    <cellStyle name="Accent1 2 2" xfId="126"/>
    <cellStyle name="Accent1 3" xfId="127"/>
    <cellStyle name="Accent2 2" xfId="128"/>
    <cellStyle name="Accent2 2 2" xfId="129"/>
    <cellStyle name="Accent2 3" xfId="130"/>
    <cellStyle name="Accent3 2" xfId="131"/>
    <cellStyle name="Accent3 2 2" xfId="132"/>
    <cellStyle name="Accent3 3" xfId="133"/>
    <cellStyle name="Accent4 2" xfId="134"/>
    <cellStyle name="Accent4 2 2" xfId="135"/>
    <cellStyle name="Accent4 3" xfId="136"/>
    <cellStyle name="Accent5 2" xfId="137"/>
    <cellStyle name="Accent5 2 2" xfId="138"/>
    <cellStyle name="Accent5 3" xfId="139"/>
    <cellStyle name="Accent6 2" xfId="140"/>
    <cellStyle name="Accent6 2 2" xfId="141"/>
    <cellStyle name="Accent6 3" xfId="142"/>
    <cellStyle name="Bad 2" xfId="143"/>
    <cellStyle name="Bad 2 2" xfId="144"/>
    <cellStyle name="Bad 3" xfId="145"/>
    <cellStyle name="Bilješka" xfId="146"/>
    <cellStyle name="Calcolo" xfId="147"/>
    <cellStyle name="Calculation 2" xfId="148"/>
    <cellStyle name="Calculation 2 2" xfId="149"/>
    <cellStyle name="Calculation 3" xfId="150"/>
    <cellStyle name="Cella collegata" xfId="151"/>
    <cellStyle name="Cella da controllare" xfId="152"/>
    <cellStyle name="Check Cell 2" xfId="153"/>
    <cellStyle name="Check Cell 2 2" xfId="154"/>
    <cellStyle name="Check Cell 3" xfId="155"/>
    <cellStyle name="Colore 1" xfId="156"/>
    <cellStyle name="Colore 2" xfId="157"/>
    <cellStyle name="Colore 3" xfId="158"/>
    <cellStyle name="Colore 4" xfId="159"/>
    <cellStyle name="Colore 5" xfId="160"/>
    <cellStyle name="Colore 6" xfId="161"/>
    <cellStyle name="Comma 10" xfId="162"/>
    <cellStyle name="Comma 10 2" xfId="163"/>
    <cellStyle name="Comma 11" xfId="164"/>
    <cellStyle name="Comma 11 2" xfId="165"/>
    <cellStyle name="Comma 12" xfId="166"/>
    <cellStyle name="Comma 13" xfId="167"/>
    <cellStyle name="Comma 14" xfId="168"/>
    <cellStyle name="Comma 15" xfId="169"/>
    <cellStyle name="Comma 16" xfId="170"/>
    <cellStyle name="Comma 16 2" xfId="171"/>
    <cellStyle name="Comma 17" xfId="172"/>
    <cellStyle name="Comma 17 2" xfId="173"/>
    <cellStyle name="Comma 18" xfId="174"/>
    <cellStyle name="Comma 18 2" xfId="175"/>
    <cellStyle name="Comma 19" xfId="176"/>
    <cellStyle name="Comma 19 2" xfId="177"/>
    <cellStyle name="Comma 2" xfId="178"/>
    <cellStyle name="Comma 2 2" xfId="179"/>
    <cellStyle name="Comma 2 2 2" xfId="180"/>
    <cellStyle name="Comma 2 2 2 3 3" xfId="181"/>
    <cellStyle name="Comma 2 2 3" xfId="182"/>
    <cellStyle name="Comma 2 2 4" xfId="183"/>
    <cellStyle name="Comma 2 3" xfId="184"/>
    <cellStyle name="Comma 2 3 2" xfId="185"/>
    <cellStyle name="Comma 2 3 3" xfId="186"/>
    <cellStyle name="Comma 2 4" xfId="187"/>
    <cellStyle name="Comma 2 5" xfId="188"/>
    <cellStyle name="Comma 2 6" xfId="189"/>
    <cellStyle name="Comma 2 7" xfId="190"/>
    <cellStyle name="Comma 20" xfId="191"/>
    <cellStyle name="Comma 20 2" xfId="192"/>
    <cellStyle name="Comma 21" xfId="193"/>
    <cellStyle name="Comma 21 2" xfId="194"/>
    <cellStyle name="Comma 22" xfId="195"/>
    <cellStyle name="Comma 22 2" xfId="196"/>
    <cellStyle name="Comma 23" xfId="197"/>
    <cellStyle name="Comma 23 2" xfId="198"/>
    <cellStyle name="Comma 24" xfId="199"/>
    <cellStyle name="Comma 24 2" xfId="200"/>
    <cellStyle name="Comma 25" xfId="201"/>
    <cellStyle name="Comma 25 2" xfId="202"/>
    <cellStyle name="Comma 26" xfId="203"/>
    <cellStyle name="Comma 26 2" xfId="204"/>
    <cellStyle name="Comma 27" xfId="205"/>
    <cellStyle name="Comma 27 2" xfId="206"/>
    <cellStyle name="Comma 28" xfId="207"/>
    <cellStyle name="Comma 29" xfId="208"/>
    <cellStyle name="Comma 29 2" xfId="209"/>
    <cellStyle name="Comma 29 3" xfId="210"/>
    <cellStyle name="Comma 2_2008-10-10 Busevec - Lekenik procjena ponude" xfId="211"/>
    <cellStyle name="Comma 3" xfId="212"/>
    <cellStyle name="Comma 3 2" xfId="213"/>
    <cellStyle name="Comma 3 3" xfId="214"/>
    <cellStyle name="Comma 3 3 2" xfId="215"/>
    <cellStyle name="Comma 3 3 2 2" xfId="216"/>
    <cellStyle name="Comma 3 3 3" xfId="217"/>
    <cellStyle name="Comma 3 4" xfId="218"/>
    <cellStyle name="Comma 3 5" xfId="219"/>
    <cellStyle name="Comma 3 6" xfId="220"/>
    <cellStyle name="Comma 3 7" xfId="221"/>
    <cellStyle name="Comma 30" xfId="222"/>
    <cellStyle name="Comma 31" xfId="223"/>
    <cellStyle name="Comma 32" xfId="224"/>
    <cellStyle name="Comma 33" xfId="225"/>
    <cellStyle name="Comma 34" xfId="226"/>
    <cellStyle name="Comma 35" xfId="227"/>
    <cellStyle name="Comma 35 2" xfId="228"/>
    <cellStyle name="Comma 35 2 2" xfId="229"/>
    <cellStyle name="Comma 35 3" xfId="230"/>
    <cellStyle name="Comma 36" xfId="231"/>
    <cellStyle name="Comma 36 2" xfId="232"/>
    <cellStyle name="Comma 37" xfId="233"/>
    <cellStyle name="Comma 38" xfId="234"/>
    <cellStyle name="Comma 39" xfId="235"/>
    <cellStyle name="Comma 39 2" xfId="236"/>
    <cellStyle name="Comma 4" xfId="237"/>
    <cellStyle name="Comma 4 2" xfId="238"/>
    <cellStyle name="Comma 4 2 2" xfId="239"/>
    <cellStyle name="Comma 4 3" xfId="240"/>
    <cellStyle name="Comma 4 3 2" xfId="241"/>
    <cellStyle name="Comma 4 3 3" xfId="242"/>
    <cellStyle name="Comma 4 4" xfId="243"/>
    <cellStyle name="Comma 40" xfId="244"/>
    <cellStyle name="Comma 40 2" xfId="245"/>
    <cellStyle name="Comma 41" xfId="246"/>
    <cellStyle name="Comma 42" xfId="247"/>
    <cellStyle name="Comma 43" xfId="248"/>
    <cellStyle name="Comma 5" xfId="249"/>
    <cellStyle name="Comma 5 2" xfId="250"/>
    <cellStyle name="Comma 5 3" xfId="251"/>
    <cellStyle name="Comma 5 4" xfId="252"/>
    <cellStyle name="Comma 5 5" xfId="253"/>
    <cellStyle name="Comma 6" xfId="254"/>
    <cellStyle name="Comma 6 2" xfId="255"/>
    <cellStyle name="Comma 6 3" xfId="256"/>
    <cellStyle name="Comma 7" xfId="257"/>
    <cellStyle name="Comma 7 2" xfId="258"/>
    <cellStyle name="Comma 8" xfId="259"/>
    <cellStyle name="Comma 8 2" xfId="260"/>
    <cellStyle name="Comma 8 3" xfId="261"/>
    <cellStyle name="Comma 8 4" xfId="262"/>
    <cellStyle name="Comma 8 5" xfId="263"/>
    <cellStyle name="Comma 9" xfId="264"/>
    <cellStyle name="Comma 9 2" xfId="265"/>
    <cellStyle name="Currency 16" xfId="266"/>
    <cellStyle name="Currency 2" xfId="267"/>
    <cellStyle name="Currency 20" xfId="268"/>
    <cellStyle name="Currency 3" xfId="269"/>
    <cellStyle name="Default_Uvuceni" xfId="270"/>
    <cellStyle name="Dobro" xfId="271"/>
    <cellStyle name="Dobro 2" xfId="272"/>
    <cellStyle name="Explanatory Text 2" xfId="273"/>
    <cellStyle name="Good 2" xfId="274"/>
    <cellStyle name="Good 2 2" xfId="275"/>
    <cellStyle name="Good 3" xfId="276"/>
    <cellStyle name="Heading 1 2" xfId="277"/>
    <cellStyle name="Heading 2 2" xfId="278"/>
    <cellStyle name="Heading 3 2" xfId="279"/>
    <cellStyle name="Heading 4 2" xfId="280"/>
    <cellStyle name="im_00_stavke" xfId="281"/>
    <cellStyle name="Input 2" xfId="282"/>
    <cellStyle name="Input 2 2" xfId="283"/>
    <cellStyle name="Input 3" xfId="284"/>
    <cellStyle name="IPT_1" xfId="285"/>
    <cellStyle name="Isticanje1 2" xfId="286"/>
    <cellStyle name="Isticanje2 2" xfId="287"/>
    <cellStyle name="Isticanje3 2" xfId="288"/>
    <cellStyle name="Isticanje4 2" xfId="289"/>
    <cellStyle name="Isticanje5 2" xfId="290"/>
    <cellStyle name="Isticanje6 2" xfId="291"/>
    <cellStyle name="Izlaz" xfId="292"/>
    <cellStyle name="Izlaz 2" xfId="293"/>
    <cellStyle name="Izračun 2" xfId="294"/>
    <cellStyle name="kolona A" xfId="295"/>
    <cellStyle name="kolona B" xfId="296"/>
    <cellStyle name="kolona C" xfId="297"/>
    <cellStyle name="kolona D" xfId="298"/>
    <cellStyle name="kolona E" xfId="299"/>
    <cellStyle name="kolona F" xfId="300"/>
    <cellStyle name="kolona G" xfId="301"/>
    <cellStyle name="kolona H" xfId="302"/>
    <cellStyle name="Linked Cell 2" xfId="303"/>
    <cellStyle name="Loše 2" xfId="304"/>
    <cellStyle name="Naslov" xfId="305"/>
    <cellStyle name="Naslov 1 2" xfId="306"/>
    <cellStyle name="Naslov 2 2" xfId="307"/>
    <cellStyle name="Naslov 3 2" xfId="308"/>
    <cellStyle name="Naslov 4 2" xfId="309"/>
    <cellStyle name="Naslov 5" xfId="310"/>
    <cellStyle name="Neutral 2" xfId="311"/>
    <cellStyle name="Neutral 2 2" xfId="312"/>
    <cellStyle name="Neutral 3" xfId="313"/>
    <cellStyle name="Neutrale" xfId="314"/>
    <cellStyle name="Neutralno 2" xfId="315"/>
    <cellStyle name="Normal 10" xfId="316"/>
    <cellStyle name="Normal 10 2" xfId="317"/>
    <cellStyle name="Normal 11" xfId="318"/>
    <cellStyle name="Normal 11 2 2 2" xfId="319"/>
    <cellStyle name="Normal 12" xfId="320"/>
    <cellStyle name="Normal 13" xfId="321"/>
    <cellStyle name="Normal 14" xfId="322"/>
    <cellStyle name="Normal 15" xfId="323"/>
    <cellStyle name="Normal 16" xfId="324"/>
    <cellStyle name="Normal 17" xfId="325"/>
    <cellStyle name="Normal 18" xfId="326"/>
    <cellStyle name="Normal 2" xfId="327"/>
    <cellStyle name="Normal 2 2" xfId="328"/>
    <cellStyle name="Normal 2 2 2" xfId="329"/>
    <cellStyle name="Normal 2 2 2 2" xfId="330"/>
    <cellStyle name="Normal 2 2 2 2 2" xfId="331"/>
    <cellStyle name="Normal 2 2 3" xfId="332"/>
    <cellStyle name="Normal 2 2 4" xfId="333"/>
    <cellStyle name="Normal 2 3" xfId="334"/>
    <cellStyle name="Normal 2 4" xfId="335"/>
    <cellStyle name="Normal 2 5" xfId="336"/>
    <cellStyle name="Normal 21" xfId="337"/>
    <cellStyle name="Normal 22" xfId="338"/>
    <cellStyle name="Normal 23" xfId="339"/>
    <cellStyle name="Normal 2_2008-10-10 Busevec - Lekenik procjena ponude" xfId="340"/>
    <cellStyle name="Normal 3" xfId="341"/>
    <cellStyle name="Normal 3 2" xfId="342"/>
    <cellStyle name="Normal 3 2 2" xfId="343"/>
    <cellStyle name="Normal 3 2 3" xfId="344"/>
    <cellStyle name="Normal 3 3" xfId="345"/>
    <cellStyle name="Normal 3 4" xfId="346"/>
    <cellStyle name="Normal 4" xfId="347"/>
    <cellStyle name="Normal 4 2" xfId="348"/>
    <cellStyle name="Normal 4 2 2" xfId="349"/>
    <cellStyle name="Normal 4 2 2 2" xfId="350"/>
    <cellStyle name="Normal 4 2 3" xfId="351"/>
    <cellStyle name="Normal 4 2 4" xfId="352"/>
    <cellStyle name="Normal 4 2_Troskovnik-Bill of quantities_MZLZ_faza1-phase1_P45_141012" xfId="353"/>
    <cellStyle name="Normal 4 3" xfId="354"/>
    <cellStyle name="Normal 5" xfId="355"/>
    <cellStyle name="Normal 5 2" xfId="356"/>
    <cellStyle name="Normal 6" xfId="357"/>
    <cellStyle name="Normal 6 2" xfId="358"/>
    <cellStyle name="Normal 7" xfId="359"/>
    <cellStyle name="Normal 7 2" xfId="360"/>
    <cellStyle name="Normal 8" xfId="361"/>
    <cellStyle name="Normal 8 2" xfId="362"/>
    <cellStyle name="Normal 8 2 2" xfId="363"/>
    <cellStyle name="Normal 8 3" xfId="364"/>
    <cellStyle name="Normal 8 4" xfId="365"/>
    <cellStyle name="Normal 8 5" xfId="366"/>
    <cellStyle name="Normal 8_Troskovnik-Bill of quantities_MZLZ_faza1-phase1_P45_141012" xfId="367"/>
    <cellStyle name="Normal 9" xfId="368"/>
    <cellStyle name="Normal 9 2" xfId="369"/>
    <cellStyle name="Normal 9 3" xfId="370"/>
    <cellStyle name="Normal1" xfId="371"/>
    <cellStyle name="Normal_2001" xfId="372"/>
    <cellStyle name="Normalno 2" xfId="373"/>
    <cellStyle name="Normalno 3" xfId="374"/>
    <cellStyle name="Nota" xfId="375"/>
    <cellStyle name="Note 2" xfId="376"/>
    <cellStyle name="Note 2 2" xfId="377"/>
    <cellStyle name="Note 2 3" xfId="378"/>
    <cellStyle name="Note 3" xfId="379"/>
    <cellStyle name="Note 4" xfId="380"/>
    <cellStyle name="Obično 2" xfId="381"/>
    <cellStyle name="Obično 2 2" xfId="382"/>
    <cellStyle name="Obično 2 3" xfId="383"/>
    <cellStyle name="Obično 2 4" xfId="384"/>
    <cellStyle name="Obično 3" xfId="385"/>
    <cellStyle name="Obično 3 2" xfId="386"/>
    <cellStyle name="Obično_List1" xfId="387"/>
    <cellStyle name="Output 2" xfId="388"/>
    <cellStyle name="Output 2 2" xfId="389"/>
    <cellStyle name="Output 3" xfId="390"/>
    <cellStyle name="Percent 2" xfId="391"/>
    <cellStyle name="Percent 2 2" xfId="392"/>
    <cellStyle name="Percent 2 3" xfId="393"/>
    <cellStyle name="Percent 3" xfId="394"/>
    <cellStyle name="Percent 3 2" xfId="395"/>
    <cellStyle name="Percent 3 2 2" xfId="396"/>
    <cellStyle name="Percent 3 3" xfId="397"/>
    <cellStyle name="Percent 4" xfId="398"/>
    <cellStyle name="Povezana ćelija 2" xfId="399"/>
    <cellStyle name="Provjera ćelije 2" xfId="400"/>
    <cellStyle name="Standard" xfId="401"/>
    <cellStyle name="Stil 1" xfId="402"/>
    <cellStyle name="Stil 1 2" xfId="403"/>
    <cellStyle name="Stil 1 3" xfId="404"/>
    <cellStyle name="Stile 1" xfId="405"/>
    <cellStyle name="Style 1" xfId="406"/>
    <cellStyle name="Style 1 2" xfId="407"/>
    <cellStyle name="Style 1 3" xfId="408"/>
    <cellStyle name="Style 1 4" xfId="409"/>
    <cellStyle name="Tekst objašnjenja 2" xfId="410"/>
    <cellStyle name="Tekst upozorenja" xfId="411"/>
    <cellStyle name="Tekst upozorenja 2" xfId="412"/>
    <cellStyle name="Testo avviso" xfId="413"/>
    <cellStyle name="Testo descrittivo" xfId="414"/>
    <cellStyle name="Title 2" xfId="415"/>
    <cellStyle name="Titolo" xfId="416"/>
    <cellStyle name="Titolo 1" xfId="417"/>
    <cellStyle name="Titolo 2" xfId="418"/>
    <cellStyle name="Titolo 3" xfId="419"/>
    <cellStyle name="Titolo 4" xfId="420"/>
    <cellStyle name="Total 2" xfId="421"/>
    <cellStyle name="Totale" xfId="422"/>
    <cellStyle name="Ukupni zbroj 2" xfId="423"/>
    <cellStyle name="Ukupno" xfId="424"/>
    <cellStyle name="Ukupno 2" xfId="425"/>
    <cellStyle name="Unos 2" xfId="426"/>
    <cellStyle name="Valore non valido" xfId="427"/>
    <cellStyle name="Valore valido" xfId="428"/>
    <cellStyle name="Warning Text 2" xfId="429"/>
    <cellStyle name="Zarez 2" xfId="4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="115" zoomScaleNormal="115" zoomScaleSheetLayoutView="130" workbookViewId="0" topLeftCell="A1">
      <selection activeCell="E3" sqref="E3"/>
    </sheetView>
  </sheetViews>
  <sheetFormatPr defaultColWidth="9.140625" defaultRowHeight="12.75"/>
  <cols>
    <col min="1" max="1" width="6.7109375" style="1" customWidth="1"/>
    <col min="2" max="2" width="28.57421875" style="1" customWidth="1"/>
    <col min="3" max="3" width="15.8515625" style="1" customWidth="1"/>
    <col min="4" max="4" width="11.57421875" style="1" customWidth="1"/>
    <col min="5" max="5" width="12.28125" style="1" customWidth="1"/>
    <col min="6" max="6" width="11.140625" style="1" customWidth="1"/>
    <col min="7" max="7" width="10.00390625" style="1" customWidth="1"/>
    <col min="8" max="8" width="11.57421875" style="1" customWidth="1"/>
    <col min="9" max="16384" width="9.00390625" style="1" customWidth="1"/>
  </cols>
  <sheetData>
    <row r="1" spans="1:7" ht="15.75">
      <c r="A1" s="2" t="s">
        <v>0</v>
      </c>
      <c r="B1" s="2"/>
      <c r="C1" s="2"/>
      <c r="D1" s="2"/>
      <c r="E1" s="2"/>
      <c r="F1" s="3"/>
      <c r="G1" s="3"/>
    </row>
    <row r="2" spans="1:7" ht="25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3"/>
      <c r="G2" s="3"/>
    </row>
    <row r="3" spans="1:7" ht="14.25">
      <c r="A3" s="6" t="s">
        <v>6</v>
      </c>
      <c r="B3" s="7" t="s">
        <v>7</v>
      </c>
      <c r="C3" s="8" t="s">
        <v>8</v>
      </c>
      <c r="D3" s="9">
        <f>SUM('1. Dani grožđa 2022.'!F14)</f>
        <v>0</v>
      </c>
      <c r="E3" s="10">
        <f aca="true" t="shared" si="0" ref="E3:E4">D3*1.25</f>
        <v>0</v>
      </c>
      <c r="F3" s="3"/>
      <c r="G3" s="3"/>
    </row>
    <row r="4" spans="1:7" ht="14.25">
      <c r="A4" s="6" t="s">
        <v>9</v>
      </c>
      <c r="B4" s="7" t="s">
        <v>10</v>
      </c>
      <c r="C4" s="8" t="s">
        <v>8</v>
      </c>
      <c r="D4" s="9">
        <f>SUM('BINA-Dani grožđa 2022'!F7)</f>
        <v>0</v>
      </c>
      <c r="E4" s="10">
        <f t="shared" si="0"/>
        <v>0</v>
      </c>
      <c r="F4" s="3"/>
      <c r="G4" s="3"/>
    </row>
    <row r="5" spans="1:7" ht="14.25">
      <c r="A5" s="11"/>
      <c r="B5" s="12" t="s">
        <v>11</v>
      </c>
      <c r="C5" s="13" t="s">
        <v>8</v>
      </c>
      <c r="D5" s="14">
        <f>SUM(D3:D4)</f>
        <v>0</v>
      </c>
      <c r="E5" s="15">
        <f>SUM(E3:E4)</f>
        <v>0</v>
      </c>
      <c r="F5" s="16"/>
      <c r="G5" s="3"/>
    </row>
    <row r="6" ht="12.75">
      <c r="G6" s="3"/>
    </row>
  </sheetData>
  <sheetProtection selectLockedCells="1" selectUnlockedCells="1"/>
  <mergeCells count="1">
    <mergeCell ref="A1:E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E5" sqref="E5"/>
    </sheetView>
  </sheetViews>
  <sheetFormatPr defaultColWidth="9.140625" defaultRowHeight="12.75"/>
  <cols>
    <col min="1" max="1" width="7.00390625" style="0" customWidth="1"/>
    <col min="2" max="2" width="26.57421875" style="0" customWidth="1"/>
    <col min="3" max="3" width="7.7109375" style="0" customWidth="1"/>
    <col min="4" max="4" width="8.140625" style="0" customWidth="1"/>
    <col min="5" max="5" width="12.140625" style="0" customWidth="1"/>
    <col min="6" max="6" width="13.140625" style="0" customWidth="1"/>
    <col min="7" max="16384" width="11.421875" style="0" customWidth="1"/>
  </cols>
  <sheetData>
    <row r="1" spans="1:6" ht="21.75">
      <c r="A1" s="17" t="s">
        <v>1</v>
      </c>
      <c r="B1" s="17" t="s">
        <v>12</v>
      </c>
      <c r="C1" s="18" t="s">
        <v>13</v>
      </c>
      <c r="D1" s="19" t="s">
        <v>14</v>
      </c>
      <c r="E1" s="19" t="s">
        <v>15</v>
      </c>
      <c r="F1" s="19" t="s">
        <v>16</v>
      </c>
    </row>
    <row r="2" spans="1:6" ht="14.25">
      <c r="A2" s="20"/>
      <c r="B2" s="20"/>
      <c r="C2" s="21"/>
      <c r="D2" s="22"/>
      <c r="E2" s="22"/>
      <c r="F2" s="23"/>
    </row>
    <row r="3" spans="1:6" ht="15.75">
      <c r="A3" s="24"/>
      <c r="B3" s="25" t="s">
        <v>17</v>
      </c>
      <c r="C3" s="26"/>
      <c r="D3" s="26"/>
      <c r="E3" s="26"/>
      <c r="F3" s="26"/>
    </row>
    <row r="4" spans="1:6" ht="14.25">
      <c r="A4" s="27"/>
      <c r="B4" s="27"/>
      <c r="C4" s="28"/>
      <c r="D4" s="29"/>
      <c r="E4" s="29"/>
      <c r="F4" s="30"/>
    </row>
    <row r="5" spans="1:6" ht="83.25">
      <c r="A5" s="31" t="s">
        <v>6</v>
      </c>
      <c r="B5" s="32" t="s">
        <v>18</v>
      </c>
      <c r="C5" s="33" t="s">
        <v>19</v>
      </c>
      <c r="D5" s="34">
        <v>1</v>
      </c>
      <c r="E5" s="35"/>
      <c r="F5" s="36">
        <f>D5*E5</f>
        <v>0</v>
      </c>
    </row>
    <row r="6" spans="1:6" ht="14.25">
      <c r="A6" s="37"/>
      <c r="B6" s="38"/>
      <c r="C6" s="39"/>
      <c r="D6" s="40"/>
      <c r="E6" s="41"/>
      <c r="F6" s="42"/>
    </row>
    <row r="7" spans="1:6" ht="16.5">
      <c r="A7" s="43"/>
      <c r="B7" s="44" t="s">
        <v>20</v>
      </c>
      <c r="C7" s="45"/>
      <c r="D7" s="46"/>
      <c r="E7" s="47"/>
      <c r="F7" s="48">
        <f>SUM(F5:F6)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Roman,Normalni"&amp;12&amp;A</oddHeader>
    <oddFooter>&amp;C&amp;"Times New Roman,Normalni"&amp;12Stranica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G328"/>
  <sheetViews>
    <sheetView tabSelected="1" zoomScaleSheetLayoutView="93" workbookViewId="0" topLeftCell="A2">
      <selection activeCell="E11" sqref="E11"/>
    </sheetView>
  </sheetViews>
  <sheetFormatPr defaultColWidth="9.140625" defaultRowHeight="20.25" customHeight="1"/>
  <cols>
    <col min="1" max="1" width="4.8515625" style="49" customWidth="1"/>
    <col min="2" max="2" width="40.57421875" style="50" customWidth="1"/>
    <col min="3" max="3" width="7.7109375" style="51" customWidth="1"/>
    <col min="4" max="4" width="6.8515625" style="52" customWidth="1"/>
    <col min="5" max="5" width="8.8515625" style="53" customWidth="1"/>
    <col min="6" max="6" width="10.57421875" style="54" customWidth="1"/>
    <col min="7" max="7" width="12.421875" style="55" customWidth="1"/>
    <col min="8" max="16384" width="9.00390625" style="55" customWidth="1"/>
  </cols>
  <sheetData>
    <row r="1" spans="1:6" ht="25.5" customHeight="1">
      <c r="A1" s="17" t="s">
        <v>1</v>
      </c>
      <c r="B1" s="17" t="s">
        <v>12</v>
      </c>
      <c r="C1" s="18" t="s">
        <v>13</v>
      </c>
      <c r="D1" s="19" t="s">
        <v>14</v>
      </c>
      <c r="E1" s="19" t="s">
        <v>15</v>
      </c>
      <c r="F1" s="19" t="s">
        <v>16</v>
      </c>
    </row>
    <row r="2" spans="1:6" s="56" customFormat="1" ht="12.75" customHeight="1">
      <c r="A2" s="20"/>
      <c r="B2" s="20"/>
      <c r="C2" s="21"/>
      <c r="D2" s="22"/>
      <c r="E2" s="22"/>
      <c r="F2" s="23"/>
    </row>
    <row r="3" spans="1:6" s="57" customFormat="1" ht="42.75" customHeight="1">
      <c r="A3" s="24"/>
      <c r="B3" s="25" t="s">
        <v>21</v>
      </c>
      <c r="C3" s="26"/>
      <c r="D3" s="26"/>
      <c r="E3" s="26"/>
      <c r="F3" s="26"/>
    </row>
    <row r="4" spans="1:6" s="56" customFormat="1" ht="12.75" customHeight="1" hidden="1">
      <c r="A4" s="27"/>
      <c r="B4" s="27"/>
      <c r="C4" s="28"/>
      <c r="D4" s="29"/>
      <c r="E4" s="29"/>
      <c r="F4" s="30"/>
    </row>
    <row r="5" spans="1:6" s="56" customFormat="1" ht="78" customHeight="1">
      <c r="A5" s="31" t="s">
        <v>6</v>
      </c>
      <c r="B5" s="58" t="s">
        <v>22</v>
      </c>
      <c r="C5" s="33" t="s">
        <v>19</v>
      </c>
      <c r="D5" s="34">
        <v>20</v>
      </c>
      <c r="E5" s="35"/>
      <c r="F5" s="36">
        <f>D5*E5</f>
        <v>0</v>
      </c>
    </row>
    <row r="6" spans="1:6" s="56" customFormat="1" ht="12.75" customHeight="1">
      <c r="A6" s="59"/>
      <c r="B6" s="60"/>
      <c r="C6" s="39"/>
      <c r="D6" s="61"/>
      <c r="E6" s="62"/>
      <c r="F6" s="36"/>
    </row>
    <row r="7" spans="1:6" s="56" customFormat="1" ht="78" customHeight="1">
      <c r="A7" s="31" t="s">
        <v>9</v>
      </c>
      <c r="B7" s="38" t="s">
        <v>23</v>
      </c>
      <c r="C7" s="33" t="s">
        <v>19</v>
      </c>
      <c r="D7" s="34">
        <v>1</v>
      </c>
      <c r="E7" s="35"/>
      <c r="F7" s="36">
        <f>D7*E7</f>
        <v>0</v>
      </c>
    </row>
    <row r="8" spans="1:6" s="56" customFormat="1" ht="12.75" customHeight="1">
      <c r="A8" s="37"/>
      <c r="B8" s="63"/>
      <c r="C8" s="39"/>
      <c r="D8" s="40"/>
      <c r="E8" s="41"/>
      <c r="F8" s="36"/>
    </row>
    <row r="9" spans="1:6" s="56" customFormat="1" ht="78" customHeight="1">
      <c r="A9" s="31" t="s">
        <v>24</v>
      </c>
      <c r="B9" s="38" t="s">
        <v>25</v>
      </c>
      <c r="C9" s="33" t="s">
        <v>26</v>
      </c>
      <c r="D9" s="34">
        <v>25</v>
      </c>
      <c r="E9" s="35"/>
      <c r="F9" s="36">
        <f>D9*E9</f>
        <v>0</v>
      </c>
    </row>
    <row r="10" spans="1:6" s="56" customFormat="1" ht="12.75" customHeight="1">
      <c r="A10" s="37"/>
      <c r="B10" s="63"/>
      <c r="C10" s="39"/>
      <c r="D10" s="40"/>
      <c r="E10" s="41"/>
      <c r="F10" s="36"/>
    </row>
    <row r="11" spans="1:6" s="56" customFormat="1" ht="89.25" customHeight="1">
      <c r="A11" s="31" t="s">
        <v>27</v>
      </c>
      <c r="B11" s="38" t="s">
        <v>28</v>
      </c>
      <c r="C11" s="33" t="s">
        <v>19</v>
      </c>
      <c r="D11" s="34">
        <v>1</v>
      </c>
      <c r="E11" s="35"/>
      <c r="F11" s="36">
        <f>D11*E11</f>
        <v>0</v>
      </c>
    </row>
    <row r="12" spans="1:6" s="56" customFormat="1" ht="12.75" customHeight="1">
      <c r="A12" s="37"/>
      <c r="B12" s="63"/>
      <c r="C12" s="39"/>
      <c r="D12" s="40"/>
      <c r="E12" s="41"/>
      <c r="F12" s="36"/>
    </row>
    <row r="13" spans="1:6" s="56" customFormat="1" ht="12.75" customHeight="1">
      <c r="A13" s="37"/>
      <c r="B13" s="38"/>
      <c r="C13" s="39"/>
      <c r="D13" s="40"/>
      <c r="E13" s="41"/>
      <c r="F13" s="42"/>
    </row>
    <row r="14" spans="1:7" s="65" customFormat="1" ht="12.75" customHeight="1">
      <c r="A14" s="43"/>
      <c r="B14" s="44" t="s">
        <v>20</v>
      </c>
      <c r="C14" s="45"/>
      <c r="D14" s="46"/>
      <c r="E14" s="47"/>
      <c r="F14" s="48">
        <f>SUM(F5:F13)</f>
        <v>0</v>
      </c>
      <c r="G14" s="64"/>
    </row>
    <row r="15" spans="3:6" ht="20.25" customHeight="1">
      <c r="C15" s="66"/>
      <c r="E15" s="67"/>
      <c r="F15" s="67"/>
    </row>
    <row r="16" spans="3:6" ht="20.25" customHeight="1">
      <c r="C16" s="66"/>
      <c r="E16" s="67"/>
      <c r="F16" s="67"/>
    </row>
    <row r="17" spans="3:6" ht="20.25" customHeight="1">
      <c r="C17" s="66"/>
      <c r="E17" s="67"/>
      <c r="F17" s="67"/>
    </row>
    <row r="18" spans="3:6" ht="20.25" customHeight="1">
      <c r="C18" s="66"/>
      <c r="E18" s="67"/>
      <c r="F18" s="67"/>
    </row>
    <row r="19" spans="3:6" ht="20.25" customHeight="1">
      <c r="C19" s="66"/>
      <c r="E19" s="67"/>
      <c r="F19" s="67"/>
    </row>
    <row r="20" spans="3:6" ht="20.25" customHeight="1">
      <c r="C20" s="66"/>
      <c r="E20" s="67"/>
      <c r="F20" s="67"/>
    </row>
    <row r="21" spans="3:6" ht="20.25" customHeight="1">
      <c r="C21" s="66"/>
      <c r="E21" s="67"/>
      <c r="F21" s="67"/>
    </row>
    <row r="22" spans="3:6" ht="20.25" customHeight="1">
      <c r="C22" s="66"/>
      <c r="E22" s="67"/>
      <c r="F22" s="67"/>
    </row>
    <row r="23" spans="3:6" ht="20.25" customHeight="1">
      <c r="C23" s="66"/>
      <c r="E23" s="67"/>
      <c r="F23" s="67"/>
    </row>
    <row r="24" spans="3:6" ht="20.25" customHeight="1">
      <c r="C24" s="66"/>
      <c r="E24" s="67"/>
      <c r="F24" s="67"/>
    </row>
    <row r="25" spans="3:6" ht="20.25" customHeight="1">
      <c r="C25" s="66"/>
      <c r="E25" s="67"/>
      <c r="F25" s="67"/>
    </row>
    <row r="26" spans="3:6" ht="20.25" customHeight="1">
      <c r="C26" s="66"/>
      <c r="E26" s="67"/>
      <c r="F26" s="67"/>
    </row>
    <row r="27" spans="3:6" ht="20.25" customHeight="1">
      <c r="C27" s="66"/>
      <c r="E27" s="67"/>
      <c r="F27" s="67"/>
    </row>
    <row r="28" spans="3:6" ht="20.25" customHeight="1">
      <c r="C28" s="66"/>
      <c r="E28" s="67"/>
      <c r="F28" s="67"/>
    </row>
    <row r="29" spans="3:6" ht="20.25" customHeight="1">
      <c r="C29" s="66"/>
      <c r="E29" s="67"/>
      <c r="F29" s="67"/>
    </row>
    <row r="30" spans="3:6" ht="20.25" customHeight="1">
      <c r="C30" s="66"/>
      <c r="E30" s="67"/>
      <c r="F30" s="67"/>
    </row>
    <row r="31" spans="3:6" ht="20.25" customHeight="1">
      <c r="C31" s="66"/>
      <c r="E31" s="67"/>
      <c r="F31" s="67"/>
    </row>
    <row r="32" spans="3:6" ht="20.25" customHeight="1">
      <c r="C32" s="66"/>
      <c r="E32" s="67"/>
      <c r="F32" s="67"/>
    </row>
    <row r="33" spans="3:6" ht="20.25" customHeight="1">
      <c r="C33" s="66"/>
      <c r="E33" s="67"/>
      <c r="F33" s="67"/>
    </row>
    <row r="34" spans="3:6" ht="20.25" customHeight="1">
      <c r="C34" s="66"/>
      <c r="E34" s="67"/>
      <c r="F34" s="67"/>
    </row>
    <row r="35" spans="3:6" ht="20.25" customHeight="1">
      <c r="C35" s="66"/>
      <c r="E35" s="67"/>
      <c r="F35" s="67"/>
    </row>
    <row r="36" spans="3:6" ht="20.25" customHeight="1">
      <c r="C36" s="66"/>
      <c r="E36" s="67"/>
      <c r="F36" s="67"/>
    </row>
    <row r="37" spans="3:6" ht="20.25" customHeight="1">
      <c r="C37" s="66"/>
      <c r="E37" s="67"/>
      <c r="F37" s="67"/>
    </row>
    <row r="38" spans="3:6" ht="20.25" customHeight="1">
      <c r="C38" s="66"/>
      <c r="E38" s="67"/>
      <c r="F38" s="67"/>
    </row>
    <row r="39" spans="3:6" ht="20.25" customHeight="1">
      <c r="C39" s="66"/>
      <c r="E39" s="67"/>
      <c r="F39" s="67"/>
    </row>
    <row r="40" spans="3:6" ht="20.25" customHeight="1">
      <c r="C40" s="66"/>
      <c r="E40" s="67"/>
      <c r="F40" s="67"/>
    </row>
    <row r="41" spans="3:6" ht="20.25" customHeight="1">
      <c r="C41" s="66"/>
      <c r="E41" s="67"/>
      <c r="F41" s="67"/>
    </row>
    <row r="42" spans="3:6" ht="20.25" customHeight="1">
      <c r="C42" s="66"/>
      <c r="E42" s="67"/>
      <c r="F42" s="67"/>
    </row>
    <row r="43" spans="3:6" ht="20.25" customHeight="1">
      <c r="C43" s="66"/>
      <c r="E43" s="67"/>
      <c r="F43" s="67"/>
    </row>
    <row r="44" spans="3:6" ht="20.25" customHeight="1">
      <c r="C44" s="66"/>
      <c r="E44" s="67"/>
      <c r="F44" s="67"/>
    </row>
    <row r="45" spans="3:6" ht="20.25" customHeight="1">
      <c r="C45" s="66"/>
      <c r="E45" s="67"/>
      <c r="F45" s="67"/>
    </row>
    <row r="46" spans="3:6" ht="20.25" customHeight="1">
      <c r="C46" s="66"/>
      <c r="E46" s="67"/>
      <c r="F46" s="67"/>
    </row>
    <row r="47" spans="3:6" ht="20.25" customHeight="1">
      <c r="C47" s="66"/>
      <c r="E47" s="67"/>
      <c r="F47" s="67"/>
    </row>
    <row r="48" spans="3:6" ht="20.25" customHeight="1">
      <c r="C48" s="66"/>
      <c r="E48" s="67"/>
      <c r="F48" s="67"/>
    </row>
    <row r="49" spans="3:6" ht="20.25" customHeight="1">
      <c r="C49" s="66"/>
      <c r="E49" s="67"/>
      <c r="F49" s="67"/>
    </row>
    <row r="50" spans="3:6" ht="20.25" customHeight="1">
      <c r="C50" s="66"/>
      <c r="E50" s="67"/>
      <c r="F50" s="67"/>
    </row>
    <row r="51" spans="3:6" ht="20.25" customHeight="1">
      <c r="C51" s="66"/>
      <c r="E51" s="67"/>
      <c r="F51" s="67"/>
    </row>
    <row r="52" spans="3:6" ht="20.25" customHeight="1">
      <c r="C52" s="66"/>
      <c r="E52" s="67"/>
      <c r="F52" s="67"/>
    </row>
    <row r="53" spans="3:6" ht="20.25" customHeight="1">
      <c r="C53" s="66"/>
      <c r="E53" s="67"/>
      <c r="F53" s="67"/>
    </row>
    <row r="54" spans="3:6" ht="20.25" customHeight="1">
      <c r="C54" s="66"/>
      <c r="E54" s="67"/>
      <c r="F54" s="67"/>
    </row>
    <row r="55" spans="3:6" ht="20.25" customHeight="1">
      <c r="C55" s="66"/>
      <c r="E55" s="67"/>
      <c r="F55" s="67"/>
    </row>
    <row r="56" spans="3:6" ht="20.25" customHeight="1">
      <c r="C56" s="66"/>
      <c r="E56" s="67"/>
      <c r="F56" s="67"/>
    </row>
    <row r="57" spans="3:6" ht="20.25" customHeight="1">
      <c r="C57" s="66"/>
      <c r="E57" s="67"/>
      <c r="F57" s="67"/>
    </row>
    <row r="58" spans="3:6" ht="20.25" customHeight="1">
      <c r="C58" s="66"/>
      <c r="E58" s="67"/>
      <c r="F58" s="67"/>
    </row>
    <row r="59" spans="3:6" ht="20.25" customHeight="1">
      <c r="C59" s="66"/>
      <c r="E59" s="67"/>
      <c r="F59" s="67"/>
    </row>
    <row r="60" spans="3:6" ht="20.25" customHeight="1">
      <c r="C60" s="66"/>
      <c r="E60" s="67"/>
      <c r="F60" s="67"/>
    </row>
    <row r="61" spans="3:6" ht="20.25" customHeight="1">
      <c r="C61" s="66"/>
      <c r="E61" s="67"/>
      <c r="F61" s="67"/>
    </row>
    <row r="62" spans="3:6" ht="20.25" customHeight="1">
      <c r="C62" s="66"/>
      <c r="E62" s="67"/>
      <c r="F62" s="67"/>
    </row>
    <row r="63" spans="3:6" ht="20.25" customHeight="1">
      <c r="C63" s="66"/>
      <c r="E63" s="67"/>
      <c r="F63" s="67"/>
    </row>
    <row r="64" spans="3:6" ht="20.25" customHeight="1">
      <c r="C64" s="66"/>
      <c r="E64" s="67"/>
      <c r="F64" s="67"/>
    </row>
    <row r="65" spans="3:6" ht="20.25" customHeight="1">
      <c r="C65" s="66"/>
      <c r="E65" s="67"/>
      <c r="F65" s="67"/>
    </row>
    <row r="66" spans="3:6" ht="20.25" customHeight="1">
      <c r="C66" s="66"/>
      <c r="E66" s="67"/>
      <c r="F66" s="67"/>
    </row>
    <row r="67" spans="3:6" ht="20.25" customHeight="1">
      <c r="C67" s="66"/>
      <c r="E67" s="67"/>
      <c r="F67" s="67"/>
    </row>
    <row r="68" spans="3:6" ht="20.25" customHeight="1">
      <c r="C68" s="66"/>
      <c r="E68" s="67"/>
      <c r="F68" s="67"/>
    </row>
    <row r="69" spans="3:6" ht="20.25" customHeight="1">
      <c r="C69" s="66"/>
      <c r="E69" s="67"/>
      <c r="F69" s="67"/>
    </row>
    <row r="70" spans="3:6" ht="20.25" customHeight="1">
      <c r="C70" s="66"/>
      <c r="E70" s="67"/>
      <c r="F70" s="67"/>
    </row>
    <row r="71" spans="3:6" ht="20.25" customHeight="1">
      <c r="C71" s="66"/>
      <c r="E71" s="67"/>
      <c r="F71" s="67"/>
    </row>
    <row r="72" spans="3:6" ht="20.25" customHeight="1">
      <c r="C72" s="66"/>
      <c r="E72" s="67"/>
      <c r="F72" s="67"/>
    </row>
    <row r="73" spans="3:6" ht="20.25" customHeight="1">
      <c r="C73" s="66"/>
      <c r="E73" s="67"/>
      <c r="F73" s="67"/>
    </row>
    <row r="74" spans="3:6" ht="20.25" customHeight="1">
      <c r="C74" s="66"/>
      <c r="E74" s="67"/>
      <c r="F74" s="67"/>
    </row>
    <row r="75" spans="3:6" ht="20.25" customHeight="1">
      <c r="C75" s="66"/>
      <c r="E75" s="67"/>
      <c r="F75" s="67"/>
    </row>
    <row r="76" spans="3:6" ht="20.25" customHeight="1">
      <c r="C76" s="66"/>
      <c r="E76" s="67"/>
      <c r="F76" s="67"/>
    </row>
    <row r="77" spans="3:6" ht="20.25" customHeight="1">
      <c r="C77" s="66"/>
      <c r="E77" s="67"/>
      <c r="F77" s="67"/>
    </row>
    <row r="78" spans="3:6" ht="20.25" customHeight="1">
      <c r="C78" s="66"/>
      <c r="E78" s="67"/>
      <c r="F78" s="67"/>
    </row>
    <row r="79" spans="3:6" ht="20.25" customHeight="1">
      <c r="C79" s="66"/>
      <c r="E79" s="67"/>
      <c r="F79" s="67"/>
    </row>
    <row r="80" spans="3:6" ht="20.25" customHeight="1">
      <c r="C80" s="66"/>
      <c r="E80" s="67"/>
      <c r="F80" s="67"/>
    </row>
    <row r="81" spans="3:6" ht="20.25" customHeight="1">
      <c r="C81" s="66"/>
      <c r="E81" s="67"/>
      <c r="F81" s="67"/>
    </row>
    <row r="82" spans="3:6" ht="20.25" customHeight="1">
      <c r="C82" s="66"/>
      <c r="E82" s="67"/>
      <c r="F82" s="67"/>
    </row>
    <row r="83" spans="3:6" ht="20.25" customHeight="1">
      <c r="C83" s="66"/>
      <c r="E83" s="67"/>
      <c r="F83" s="67"/>
    </row>
    <row r="84" spans="3:6" ht="20.25" customHeight="1">
      <c r="C84" s="66"/>
      <c r="E84" s="67"/>
      <c r="F84" s="67"/>
    </row>
    <row r="85" spans="3:6" ht="20.25" customHeight="1">
      <c r="C85" s="66"/>
      <c r="E85" s="67"/>
      <c r="F85" s="67"/>
    </row>
    <row r="86" spans="3:6" ht="20.25" customHeight="1">
      <c r="C86" s="66"/>
      <c r="E86" s="67"/>
      <c r="F86" s="67"/>
    </row>
    <row r="87" spans="3:6" ht="20.25" customHeight="1">
      <c r="C87" s="66"/>
      <c r="E87" s="67"/>
      <c r="F87" s="67"/>
    </row>
    <row r="88" spans="3:6" ht="20.25" customHeight="1">
      <c r="C88" s="66"/>
      <c r="E88" s="67"/>
      <c r="F88" s="67"/>
    </row>
    <row r="89" spans="3:6" ht="20.25" customHeight="1">
      <c r="C89" s="66"/>
      <c r="E89" s="67"/>
      <c r="F89" s="67"/>
    </row>
    <row r="90" spans="3:6" ht="20.25" customHeight="1">
      <c r="C90" s="66"/>
      <c r="E90" s="67"/>
      <c r="F90" s="67"/>
    </row>
    <row r="91" spans="3:6" ht="20.25" customHeight="1">
      <c r="C91" s="66"/>
      <c r="E91" s="67"/>
      <c r="F91" s="67"/>
    </row>
    <row r="92" spans="3:6" ht="20.25" customHeight="1">
      <c r="C92" s="66"/>
      <c r="E92" s="67"/>
      <c r="F92" s="67"/>
    </row>
    <row r="93" spans="3:6" ht="20.25" customHeight="1">
      <c r="C93" s="66"/>
      <c r="E93" s="67"/>
      <c r="F93" s="67"/>
    </row>
    <row r="94" spans="3:6" ht="20.25" customHeight="1">
      <c r="C94" s="66"/>
      <c r="E94" s="67"/>
      <c r="F94" s="67"/>
    </row>
    <row r="95" spans="3:6" ht="20.25" customHeight="1">
      <c r="C95" s="66"/>
      <c r="E95" s="67"/>
      <c r="F95" s="67"/>
    </row>
    <row r="96" spans="3:6" ht="20.25" customHeight="1">
      <c r="C96" s="66"/>
      <c r="E96" s="67"/>
      <c r="F96" s="67"/>
    </row>
    <row r="97" spans="3:6" ht="20.25" customHeight="1">
      <c r="C97" s="66"/>
      <c r="E97" s="67"/>
      <c r="F97" s="67"/>
    </row>
    <row r="98" spans="3:6" ht="20.25" customHeight="1">
      <c r="C98" s="66"/>
      <c r="E98" s="67"/>
      <c r="F98" s="67"/>
    </row>
    <row r="99" spans="3:6" ht="20.25" customHeight="1">
      <c r="C99" s="66"/>
      <c r="E99" s="67"/>
      <c r="F99" s="67"/>
    </row>
    <row r="100" spans="3:6" ht="20.25" customHeight="1">
      <c r="C100" s="66"/>
      <c r="E100" s="67"/>
      <c r="F100" s="67"/>
    </row>
    <row r="101" spans="3:6" ht="20.25" customHeight="1">
      <c r="C101" s="66"/>
      <c r="E101" s="67"/>
      <c r="F101" s="67"/>
    </row>
    <row r="102" spans="3:6" ht="20.25" customHeight="1">
      <c r="C102" s="66"/>
      <c r="E102" s="67"/>
      <c r="F102" s="67"/>
    </row>
    <row r="103" spans="3:6" ht="20.25" customHeight="1">
      <c r="C103" s="66"/>
      <c r="E103" s="67"/>
      <c r="F103" s="67"/>
    </row>
    <row r="104" spans="3:6" ht="20.25" customHeight="1">
      <c r="C104" s="66"/>
      <c r="E104" s="67"/>
      <c r="F104" s="67"/>
    </row>
    <row r="105" spans="3:6" ht="20.25" customHeight="1">
      <c r="C105" s="66"/>
      <c r="E105" s="67"/>
      <c r="F105" s="67"/>
    </row>
    <row r="106" spans="3:6" ht="20.25" customHeight="1">
      <c r="C106" s="66"/>
      <c r="E106" s="67"/>
      <c r="F106" s="67"/>
    </row>
    <row r="107" spans="3:6" ht="20.25" customHeight="1">
      <c r="C107" s="66"/>
      <c r="E107" s="67"/>
      <c r="F107" s="67"/>
    </row>
    <row r="108" spans="3:6" ht="20.25" customHeight="1">
      <c r="C108" s="66"/>
      <c r="E108" s="67"/>
      <c r="F108" s="67"/>
    </row>
    <row r="109" spans="3:6" ht="20.25" customHeight="1">
      <c r="C109" s="66"/>
      <c r="E109" s="67"/>
      <c r="F109" s="67"/>
    </row>
    <row r="110" spans="3:6" ht="20.25" customHeight="1">
      <c r="C110" s="66"/>
      <c r="E110" s="67"/>
      <c r="F110" s="67"/>
    </row>
    <row r="111" spans="3:6" ht="20.25" customHeight="1">
      <c r="C111" s="66"/>
      <c r="E111" s="67"/>
      <c r="F111" s="67"/>
    </row>
    <row r="112" spans="3:6" ht="20.25" customHeight="1">
      <c r="C112" s="66"/>
      <c r="E112" s="67"/>
      <c r="F112" s="67"/>
    </row>
    <row r="113" spans="3:6" ht="20.25" customHeight="1">
      <c r="C113" s="66"/>
      <c r="E113" s="67"/>
      <c r="F113" s="67"/>
    </row>
    <row r="114" spans="3:6" ht="20.25" customHeight="1">
      <c r="C114" s="66"/>
      <c r="E114" s="67"/>
      <c r="F114" s="67"/>
    </row>
    <row r="115" spans="3:6" ht="20.25" customHeight="1">
      <c r="C115" s="66"/>
      <c r="E115" s="67"/>
      <c r="F115" s="67"/>
    </row>
    <row r="116" spans="3:6" ht="20.25" customHeight="1">
      <c r="C116" s="66"/>
      <c r="E116" s="67"/>
      <c r="F116" s="67"/>
    </row>
    <row r="117" spans="3:6" ht="20.25" customHeight="1">
      <c r="C117" s="66"/>
      <c r="E117" s="67"/>
      <c r="F117" s="67"/>
    </row>
    <row r="118" spans="3:6" ht="20.25" customHeight="1">
      <c r="C118" s="66"/>
      <c r="E118" s="67"/>
      <c r="F118" s="67"/>
    </row>
    <row r="119" spans="3:6" ht="20.25" customHeight="1">
      <c r="C119" s="66"/>
      <c r="E119" s="67"/>
      <c r="F119" s="67"/>
    </row>
    <row r="120" spans="3:6" ht="20.25" customHeight="1">
      <c r="C120" s="66"/>
      <c r="E120" s="67"/>
      <c r="F120" s="67"/>
    </row>
    <row r="121" spans="3:6" ht="20.25" customHeight="1">
      <c r="C121" s="66"/>
      <c r="E121" s="67"/>
      <c r="F121" s="67"/>
    </row>
    <row r="122" spans="3:6" ht="20.25" customHeight="1">
      <c r="C122" s="66"/>
      <c r="E122" s="67"/>
      <c r="F122" s="67"/>
    </row>
    <row r="123" spans="3:6" ht="20.25" customHeight="1">
      <c r="C123" s="66"/>
      <c r="E123" s="67"/>
      <c r="F123" s="67"/>
    </row>
    <row r="124" spans="3:6" ht="20.25" customHeight="1">
      <c r="C124" s="66"/>
      <c r="E124" s="67"/>
      <c r="F124" s="67"/>
    </row>
    <row r="125" spans="3:6" ht="20.25" customHeight="1">
      <c r="C125" s="66"/>
      <c r="E125" s="67"/>
      <c r="F125" s="67"/>
    </row>
    <row r="126" spans="3:6" ht="20.25" customHeight="1">
      <c r="C126" s="66"/>
      <c r="E126" s="67"/>
      <c r="F126" s="67"/>
    </row>
    <row r="127" spans="3:6" ht="20.25" customHeight="1">
      <c r="C127" s="66"/>
      <c r="E127" s="67"/>
      <c r="F127" s="67"/>
    </row>
    <row r="128" spans="3:6" ht="20.25" customHeight="1">
      <c r="C128" s="66"/>
      <c r="E128" s="67"/>
      <c r="F128" s="67"/>
    </row>
    <row r="129" spans="3:6" ht="20.25" customHeight="1">
      <c r="C129" s="66"/>
      <c r="E129" s="67"/>
      <c r="F129" s="67"/>
    </row>
    <row r="130" spans="3:6" ht="20.25" customHeight="1">
      <c r="C130" s="66"/>
      <c r="E130" s="67"/>
      <c r="F130" s="67"/>
    </row>
    <row r="131" spans="3:6" ht="20.25" customHeight="1">
      <c r="C131" s="66"/>
      <c r="E131" s="67"/>
      <c r="F131" s="67"/>
    </row>
    <row r="132" spans="3:6" ht="20.25" customHeight="1">
      <c r="C132" s="66"/>
      <c r="E132" s="67"/>
      <c r="F132" s="67"/>
    </row>
    <row r="133" spans="3:6" ht="20.25" customHeight="1">
      <c r="C133" s="66"/>
      <c r="E133" s="67"/>
      <c r="F133" s="67"/>
    </row>
    <row r="134" spans="3:6" ht="20.25" customHeight="1">
      <c r="C134" s="66"/>
      <c r="E134" s="67"/>
      <c r="F134" s="67"/>
    </row>
    <row r="135" spans="3:6" ht="20.25" customHeight="1">
      <c r="C135" s="66"/>
      <c r="E135" s="67"/>
      <c r="F135" s="67"/>
    </row>
    <row r="136" spans="3:6" ht="20.25" customHeight="1">
      <c r="C136" s="66"/>
      <c r="E136" s="67"/>
      <c r="F136" s="67"/>
    </row>
    <row r="137" spans="3:6" ht="20.25" customHeight="1">
      <c r="C137" s="66"/>
      <c r="E137" s="67"/>
      <c r="F137" s="67"/>
    </row>
    <row r="138" spans="3:6" ht="20.25" customHeight="1">
      <c r="C138" s="66"/>
      <c r="E138" s="67"/>
      <c r="F138" s="67"/>
    </row>
    <row r="139" spans="3:6" ht="20.25" customHeight="1">
      <c r="C139" s="66"/>
      <c r="E139" s="67"/>
      <c r="F139" s="67"/>
    </row>
    <row r="140" spans="3:6" ht="20.25" customHeight="1">
      <c r="C140" s="66"/>
      <c r="E140" s="67"/>
      <c r="F140" s="67"/>
    </row>
    <row r="141" spans="3:6" ht="20.25" customHeight="1">
      <c r="C141" s="66"/>
      <c r="E141" s="67"/>
      <c r="F141" s="67"/>
    </row>
    <row r="142" spans="3:6" ht="20.25" customHeight="1">
      <c r="C142" s="66"/>
      <c r="E142" s="67"/>
      <c r="F142" s="67"/>
    </row>
    <row r="143" spans="3:6" ht="20.25" customHeight="1">
      <c r="C143" s="66"/>
      <c r="E143" s="67"/>
      <c r="F143" s="67"/>
    </row>
    <row r="144" spans="3:6" ht="20.25" customHeight="1">
      <c r="C144" s="66"/>
      <c r="E144" s="67"/>
      <c r="F144" s="67"/>
    </row>
    <row r="145" spans="3:6" ht="20.25" customHeight="1">
      <c r="C145" s="66"/>
      <c r="E145" s="67"/>
      <c r="F145" s="67"/>
    </row>
    <row r="146" spans="3:6" ht="20.25" customHeight="1">
      <c r="C146" s="66"/>
      <c r="E146" s="67"/>
      <c r="F146" s="67"/>
    </row>
    <row r="147" spans="3:6" ht="20.25" customHeight="1">
      <c r="C147" s="66"/>
      <c r="E147" s="67"/>
      <c r="F147" s="67"/>
    </row>
    <row r="148" spans="3:6" ht="20.25" customHeight="1">
      <c r="C148" s="66"/>
      <c r="E148" s="67"/>
      <c r="F148" s="67"/>
    </row>
    <row r="149" spans="3:6" ht="20.25" customHeight="1">
      <c r="C149" s="66"/>
      <c r="E149" s="67"/>
      <c r="F149" s="67"/>
    </row>
    <row r="150" spans="3:6" ht="20.25" customHeight="1">
      <c r="C150" s="66"/>
      <c r="E150" s="67"/>
      <c r="F150" s="67"/>
    </row>
    <row r="151" spans="3:6" ht="20.25" customHeight="1">
      <c r="C151" s="66"/>
      <c r="E151" s="67"/>
      <c r="F151" s="67"/>
    </row>
    <row r="152" spans="3:6" ht="20.25" customHeight="1">
      <c r="C152" s="66"/>
      <c r="E152" s="67"/>
      <c r="F152" s="67"/>
    </row>
    <row r="153" spans="3:6" ht="20.25" customHeight="1">
      <c r="C153" s="66"/>
      <c r="E153" s="67"/>
      <c r="F153" s="67"/>
    </row>
    <row r="154" spans="3:6" ht="20.25" customHeight="1">
      <c r="C154" s="66"/>
      <c r="E154" s="67"/>
      <c r="F154" s="67"/>
    </row>
    <row r="155" spans="3:6" ht="20.25" customHeight="1">
      <c r="C155" s="66"/>
      <c r="E155" s="67"/>
      <c r="F155" s="67"/>
    </row>
    <row r="156" spans="3:6" ht="20.25" customHeight="1">
      <c r="C156" s="66"/>
      <c r="E156" s="67"/>
      <c r="F156" s="67"/>
    </row>
    <row r="157" spans="3:6" ht="20.25" customHeight="1">
      <c r="C157" s="66"/>
      <c r="E157" s="67"/>
      <c r="F157" s="67"/>
    </row>
    <row r="158" spans="3:6" ht="20.25" customHeight="1">
      <c r="C158" s="66"/>
      <c r="E158" s="67"/>
      <c r="F158" s="67"/>
    </row>
    <row r="159" spans="3:6" ht="20.25" customHeight="1">
      <c r="C159" s="66"/>
      <c r="E159" s="67"/>
      <c r="F159" s="67"/>
    </row>
    <row r="160" spans="3:6" ht="20.25" customHeight="1">
      <c r="C160" s="66"/>
      <c r="E160" s="67"/>
      <c r="F160" s="67"/>
    </row>
    <row r="161" spans="3:6" ht="20.25" customHeight="1">
      <c r="C161" s="66"/>
      <c r="E161" s="67"/>
      <c r="F161" s="67"/>
    </row>
    <row r="162" spans="3:6" ht="20.25" customHeight="1">
      <c r="C162" s="66"/>
      <c r="E162" s="67"/>
      <c r="F162" s="67"/>
    </row>
    <row r="163" spans="3:6" ht="20.25" customHeight="1">
      <c r="C163" s="66"/>
      <c r="E163" s="67"/>
      <c r="F163" s="67"/>
    </row>
    <row r="164" spans="3:6" ht="20.25" customHeight="1">
      <c r="C164" s="66"/>
      <c r="E164" s="67"/>
      <c r="F164" s="67"/>
    </row>
    <row r="165" spans="3:6" ht="20.25" customHeight="1">
      <c r="C165" s="66"/>
      <c r="E165" s="67"/>
      <c r="F165" s="67"/>
    </row>
    <row r="166" spans="3:6" ht="20.25" customHeight="1">
      <c r="C166" s="66"/>
      <c r="E166" s="67"/>
      <c r="F166" s="67"/>
    </row>
    <row r="167" spans="3:6" ht="20.25" customHeight="1">
      <c r="C167" s="66"/>
      <c r="E167" s="67"/>
      <c r="F167" s="67"/>
    </row>
    <row r="168" spans="3:6" ht="20.25" customHeight="1">
      <c r="C168" s="66"/>
      <c r="E168" s="67"/>
      <c r="F168" s="67"/>
    </row>
    <row r="169" spans="3:6" ht="20.25" customHeight="1">
      <c r="C169" s="66"/>
      <c r="E169" s="67"/>
      <c r="F169" s="67"/>
    </row>
    <row r="170" spans="3:6" ht="20.25" customHeight="1">
      <c r="C170" s="66"/>
      <c r="E170" s="67"/>
      <c r="F170" s="67"/>
    </row>
    <row r="171" spans="3:6" ht="20.25" customHeight="1">
      <c r="C171" s="66"/>
      <c r="E171" s="67"/>
      <c r="F171" s="67"/>
    </row>
    <row r="172" spans="3:6" ht="20.25" customHeight="1">
      <c r="C172" s="66"/>
      <c r="E172" s="67"/>
      <c r="F172" s="67"/>
    </row>
    <row r="173" spans="3:6" ht="20.25" customHeight="1">
      <c r="C173" s="66"/>
      <c r="E173" s="67"/>
      <c r="F173" s="67"/>
    </row>
    <row r="174" spans="3:6" ht="20.25" customHeight="1">
      <c r="C174" s="66"/>
      <c r="E174" s="67"/>
      <c r="F174" s="67"/>
    </row>
    <row r="175" spans="3:6" ht="20.25" customHeight="1">
      <c r="C175" s="66"/>
      <c r="E175" s="67"/>
      <c r="F175" s="67"/>
    </row>
    <row r="176" spans="3:6" ht="20.25" customHeight="1">
      <c r="C176" s="66"/>
      <c r="E176" s="67"/>
      <c r="F176" s="67"/>
    </row>
    <row r="177" spans="3:6" ht="20.25" customHeight="1">
      <c r="C177" s="66"/>
      <c r="E177" s="67"/>
      <c r="F177" s="67"/>
    </row>
    <row r="178" spans="3:6" ht="20.25" customHeight="1">
      <c r="C178" s="66"/>
      <c r="E178" s="67"/>
      <c r="F178" s="67"/>
    </row>
    <row r="179" spans="3:6" ht="20.25" customHeight="1">
      <c r="C179" s="66"/>
      <c r="E179" s="67"/>
      <c r="F179" s="67"/>
    </row>
    <row r="180" spans="3:6" ht="20.25" customHeight="1">
      <c r="C180" s="66"/>
      <c r="E180" s="67"/>
      <c r="F180" s="67"/>
    </row>
    <row r="181" spans="3:6" ht="20.25" customHeight="1">
      <c r="C181" s="66"/>
      <c r="E181" s="67"/>
      <c r="F181" s="67"/>
    </row>
    <row r="182" spans="3:6" ht="20.25" customHeight="1">
      <c r="C182" s="66"/>
      <c r="E182" s="67"/>
      <c r="F182" s="67"/>
    </row>
    <row r="183" spans="3:6" ht="20.25" customHeight="1">
      <c r="C183" s="66"/>
      <c r="E183" s="67"/>
      <c r="F183" s="67"/>
    </row>
    <row r="184" spans="3:6" ht="20.25" customHeight="1">
      <c r="C184" s="66"/>
      <c r="E184" s="67"/>
      <c r="F184" s="67"/>
    </row>
    <row r="185" spans="3:6" ht="20.25" customHeight="1">
      <c r="C185" s="66"/>
      <c r="E185" s="67"/>
      <c r="F185" s="67"/>
    </row>
    <row r="186" spans="3:6" ht="20.25" customHeight="1">
      <c r="C186" s="66"/>
      <c r="E186" s="67"/>
      <c r="F186" s="67"/>
    </row>
    <row r="187" spans="3:6" ht="20.25" customHeight="1">
      <c r="C187" s="66"/>
      <c r="E187" s="67"/>
      <c r="F187" s="67"/>
    </row>
    <row r="188" spans="3:6" ht="20.25" customHeight="1">
      <c r="C188" s="66"/>
      <c r="E188" s="67"/>
      <c r="F188" s="67"/>
    </row>
    <row r="189" spans="3:6" ht="20.25" customHeight="1">
      <c r="C189" s="66"/>
      <c r="E189" s="67"/>
      <c r="F189" s="67"/>
    </row>
    <row r="190" spans="3:6" ht="20.25" customHeight="1">
      <c r="C190" s="66"/>
      <c r="E190" s="67"/>
      <c r="F190" s="67"/>
    </row>
    <row r="191" spans="3:6" ht="20.25" customHeight="1">
      <c r="C191" s="66"/>
      <c r="E191" s="67"/>
      <c r="F191" s="67"/>
    </row>
    <row r="192" spans="3:6" ht="20.25" customHeight="1">
      <c r="C192" s="66"/>
      <c r="E192" s="67"/>
      <c r="F192" s="67"/>
    </row>
    <row r="193" spans="3:6" ht="20.25" customHeight="1">
      <c r="C193" s="66"/>
      <c r="E193" s="67"/>
      <c r="F193" s="67"/>
    </row>
    <row r="194" spans="3:6" ht="20.25" customHeight="1">
      <c r="C194" s="66"/>
      <c r="E194" s="67"/>
      <c r="F194" s="67"/>
    </row>
    <row r="195" spans="3:6" ht="20.25" customHeight="1">
      <c r="C195" s="66"/>
      <c r="E195" s="67"/>
      <c r="F195" s="67"/>
    </row>
    <row r="196" spans="3:6" ht="20.25" customHeight="1">
      <c r="C196" s="66"/>
      <c r="E196" s="67"/>
      <c r="F196" s="67"/>
    </row>
    <row r="197" spans="3:6" ht="20.25" customHeight="1">
      <c r="C197" s="66"/>
      <c r="E197" s="67"/>
      <c r="F197" s="67"/>
    </row>
    <row r="198" spans="3:6" ht="20.25" customHeight="1">
      <c r="C198" s="66"/>
      <c r="E198" s="67"/>
      <c r="F198" s="67"/>
    </row>
    <row r="199" spans="3:6" ht="20.25" customHeight="1">
      <c r="C199" s="66"/>
      <c r="E199" s="67"/>
      <c r="F199" s="67"/>
    </row>
    <row r="200" spans="3:6" ht="20.25" customHeight="1">
      <c r="C200" s="66"/>
      <c r="E200" s="67"/>
      <c r="F200" s="67"/>
    </row>
    <row r="201" spans="3:6" ht="20.25" customHeight="1">
      <c r="C201" s="66"/>
      <c r="E201" s="67"/>
      <c r="F201" s="67"/>
    </row>
    <row r="202" spans="3:6" ht="20.25" customHeight="1">
      <c r="C202" s="66"/>
      <c r="E202" s="67"/>
      <c r="F202" s="67"/>
    </row>
    <row r="203" spans="3:6" ht="20.25" customHeight="1">
      <c r="C203" s="66"/>
      <c r="E203" s="67"/>
      <c r="F203" s="67"/>
    </row>
    <row r="204" spans="3:6" ht="20.25" customHeight="1">
      <c r="C204" s="66"/>
      <c r="E204" s="67"/>
      <c r="F204" s="67"/>
    </row>
    <row r="205" spans="3:6" ht="20.25" customHeight="1">
      <c r="C205" s="66"/>
      <c r="E205" s="67"/>
      <c r="F205" s="67"/>
    </row>
    <row r="206" spans="3:6" ht="20.25" customHeight="1">
      <c r="C206" s="66"/>
      <c r="E206" s="67"/>
      <c r="F206" s="67"/>
    </row>
    <row r="207" spans="3:6" ht="20.25" customHeight="1">
      <c r="C207" s="66"/>
      <c r="E207" s="67"/>
      <c r="F207" s="67"/>
    </row>
    <row r="208" spans="3:6" ht="20.25" customHeight="1">
      <c r="C208" s="66"/>
      <c r="E208" s="67"/>
      <c r="F208" s="67"/>
    </row>
    <row r="209" spans="3:6" ht="20.25" customHeight="1">
      <c r="C209" s="66"/>
      <c r="E209" s="67"/>
      <c r="F209" s="67"/>
    </row>
    <row r="210" spans="3:6" ht="20.25" customHeight="1">
      <c r="C210" s="66"/>
      <c r="E210" s="67"/>
      <c r="F210" s="67"/>
    </row>
    <row r="211" spans="3:6" ht="20.25" customHeight="1">
      <c r="C211" s="66"/>
      <c r="E211" s="67"/>
      <c r="F211" s="67"/>
    </row>
    <row r="212" spans="3:6" ht="20.25" customHeight="1">
      <c r="C212" s="66"/>
      <c r="E212" s="67"/>
      <c r="F212" s="67"/>
    </row>
    <row r="213" spans="3:6" ht="20.25" customHeight="1">
      <c r="C213" s="66"/>
      <c r="E213" s="67"/>
      <c r="F213" s="67"/>
    </row>
    <row r="214" spans="3:6" ht="20.25" customHeight="1">
      <c r="C214" s="66"/>
      <c r="E214" s="67"/>
      <c r="F214" s="67"/>
    </row>
    <row r="215" spans="3:6" ht="20.25" customHeight="1">
      <c r="C215" s="66"/>
      <c r="E215" s="67"/>
      <c r="F215" s="67"/>
    </row>
    <row r="216" spans="3:6" ht="20.25" customHeight="1">
      <c r="C216" s="66"/>
      <c r="E216" s="67"/>
      <c r="F216" s="67"/>
    </row>
    <row r="217" spans="3:6" ht="20.25" customHeight="1">
      <c r="C217" s="66"/>
      <c r="E217" s="67"/>
      <c r="F217" s="67"/>
    </row>
    <row r="218" spans="3:6" ht="20.25" customHeight="1">
      <c r="C218" s="66"/>
      <c r="E218" s="67"/>
      <c r="F218" s="67"/>
    </row>
    <row r="219" spans="3:6" ht="20.25" customHeight="1">
      <c r="C219" s="66"/>
      <c r="E219" s="67"/>
      <c r="F219" s="67"/>
    </row>
    <row r="220" spans="3:6" ht="20.25" customHeight="1">
      <c r="C220" s="66"/>
      <c r="E220" s="67"/>
      <c r="F220" s="67"/>
    </row>
    <row r="221" spans="3:6" ht="20.25" customHeight="1">
      <c r="C221" s="66"/>
      <c r="E221" s="67"/>
      <c r="F221" s="67"/>
    </row>
    <row r="222" spans="3:6" ht="20.25" customHeight="1">
      <c r="C222" s="66"/>
      <c r="E222" s="67"/>
      <c r="F222" s="67"/>
    </row>
    <row r="223" spans="3:6" ht="20.25" customHeight="1">
      <c r="C223" s="66"/>
      <c r="E223" s="67"/>
      <c r="F223" s="67"/>
    </row>
    <row r="224" spans="3:6" ht="20.25" customHeight="1">
      <c r="C224" s="66"/>
      <c r="E224" s="67"/>
      <c r="F224" s="67"/>
    </row>
    <row r="225" spans="3:6" ht="20.25" customHeight="1">
      <c r="C225" s="66"/>
      <c r="E225" s="67"/>
      <c r="F225" s="67"/>
    </row>
    <row r="226" spans="3:6" ht="20.25" customHeight="1">
      <c r="C226" s="66"/>
      <c r="E226" s="67"/>
      <c r="F226" s="67"/>
    </row>
    <row r="227" spans="3:6" ht="20.25" customHeight="1">
      <c r="C227" s="66"/>
      <c r="E227" s="67"/>
      <c r="F227" s="67"/>
    </row>
    <row r="228" spans="3:6" ht="20.25" customHeight="1">
      <c r="C228" s="66"/>
      <c r="E228" s="67"/>
      <c r="F228" s="67"/>
    </row>
    <row r="229" spans="3:6" ht="20.25" customHeight="1">
      <c r="C229" s="66"/>
      <c r="E229" s="67"/>
      <c r="F229" s="67"/>
    </row>
    <row r="230" spans="3:6" ht="20.25" customHeight="1">
      <c r="C230" s="66"/>
      <c r="E230" s="67"/>
      <c r="F230" s="67"/>
    </row>
    <row r="231" spans="3:6" ht="20.25" customHeight="1">
      <c r="C231" s="66"/>
      <c r="E231" s="67"/>
      <c r="F231" s="67"/>
    </row>
    <row r="232" spans="3:6" ht="20.25" customHeight="1">
      <c r="C232" s="66"/>
      <c r="E232" s="67"/>
      <c r="F232" s="67"/>
    </row>
    <row r="233" spans="3:6" ht="20.25" customHeight="1">
      <c r="C233" s="66"/>
      <c r="E233" s="67"/>
      <c r="F233" s="67"/>
    </row>
    <row r="234" spans="3:6" ht="20.25" customHeight="1">
      <c r="C234" s="66"/>
      <c r="E234" s="67"/>
      <c r="F234" s="67"/>
    </row>
    <row r="235" spans="3:6" ht="20.25" customHeight="1">
      <c r="C235" s="66"/>
      <c r="E235" s="67"/>
      <c r="F235" s="67"/>
    </row>
    <row r="236" spans="3:6" ht="20.25" customHeight="1">
      <c r="C236" s="66"/>
      <c r="E236" s="67"/>
      <c r="F236" s="67"/>
    </row>
    <row r="237" spans="3:6" ht="20.25" customHeight="1">
      <c r="C237" s="66"/>
      <c r="E237" s="67"/>
      <c r="F237" s="67"/>
    </row>
    <row r="238" spans="3:6" ht="20.25" customHeight="1">
      <c r="C238" s="66"/>
      <c r="E238" s="67"/>
      <c r="F238" s="67"/>
    </row>
    <row r="239" spans="3:6" ht="20.25" customHeight="1">
      <c r="C239" s="66"/>
      <c r="E239" s="67"/>
      <c r="F239" s="67"/>
    </row>
    <row r="240" spans="3:6" ht="20.25" customHeight="1">
      <c r="C240" s="66"/>
      <c r="E240" s="67"/>
      <c r="F240" s="67"/>
    </row>
    <row r="241" spans="3:6" ht="20.25" customHeight="1">
      <c r="C241" s="66"/>
      <c r="E241" s="67"/>
      <c r="F241" s="67"/>
    </row>
    <row r="242" spans="3:6" ht="20.25" customHeight="1">
      <c r="C242" s="66"/>
      <c r="E242" s="67"/>
      <c r="F242" s="67"/>
    </row>
    <row r="243" spans="3:6" ht="20.25" customHeight="1">
      <c r="C243" s="66"/>
      <c r="E243" s="67"/>
      <c r="F243" s="67"/>
    </row>
    <row r="244" spans="3:6" ht="20.25" customHeight="1">
      <c r="C244" s="66"/>
      <c r="E244" s="67"/>
      <c r="F244" s="67"/>
    </row>
    <row r="245" spans="3:6" ht="20.25" customHeight="1">
      <c r="C245" s="66"/>
      <c r="E245" s="67"/>
      <c r="F245" s="67"/>
    </row>
    <row r="246" spans="3:6" ht="20.25" customHeight="1">
      <c r="C246" s="66"/>
      <c r="E246" s="67"/>
      <c r="F246" s="67"/>
    </row>
    <row r="247" spans="3:6" ht="20.25" customHeight="1">
      <c r="C247" s="66"/>
      <c r="E247" s="67"/>
      <c r="F247" s="67"/>
    </row>
    <row r="248" spans="3:6" ht="20.25" customHeight="1">
      <c r="C248" s="66"/>
      <c r="E248" s="67"/>
      <c r="F248" s="67"/>
    </row>
    <row r="249" spans="3:6" ht="20.25" customHeight="1">
      <c r="C249" s="66"/>
      <c r="E249" s="67"/>
      <c r="F249" s="67"/>
    </row>
    <row r="250" spans="3:6" ht="20.25" customHeight="1">
      <c r="C250" s="66"/>
      <c r="E250" s="67"/>
      <c r="F250" s="67"/>
    </row>
    <row r="251" spans="3:6" ht="20.25" customHeight="1">
      <c r="C251" s="66"/>
      <c r="E251" s="67"/>
      <c r="F251" s="67"/>
    </row>
    <row r="252" spans="3:6" ht="20.25" customHeight="1">
      <c r="C252" s="66"/>
      <c r="E252" s="67"/>
      <c r="F252" s="67"/>
    </row>
    <row r="253" spans="3:6" ht="20.25" customHeight="1">
      <c r="C253" s="66"/>
      <c r="E253" s="67"/>
      <c r="F253" s="67"/>
    </row>
    <row r="254" spans="3:6" ht="20.25" customHeight="1">
      <c r="C254" s="66"/>
      <c r="E254" s="67"/>
      <c r="F254" s="67"/>
    </row>
    <row r="255" spans="3:6" ht="20.25" customHeight="1">
      <c r="C255" s="66"/>
      <c r="E255" s="67"/>
      <c r="F255" s="67"/>
    </row>
    <row r="256" spans="3:6" ht="20.25" customHeight="1">
      <c r="C256" s="66"/>
      <c r="E256" s="67"/>
      <c r="F256" s="67"/>
    </row>
    <row r="257" spans="3:6" ht="20.25" customHeight="1">
      <c r="C257" s="66"/>
      <c r="E257" s="67"/>
      <c r="F257" s="67"/>
    </row>
    <row r="258" spans="3:6" ht="20.25" customHeight="1">
      <c r="C258" s="66"/>
      <c r="E258" s="67"/>
      <c r="F258" s="67"/>
    </row>
    <row r="259" spans="3:6" ht="20.25" customHeight="1">
      <c r="C259" s="66"/>
      <c r="E259" s="67"/>
      <c r="F259" s="67"/>
    </row>
    <row r="260" spans="3:6" ht="20.25" customHeight="1">
      <c r="C260" s="66"/>
      <c r="E260" s="67"/>
      <c r="F260" s="67"/>
    </row>
    <row r="261" spans="3:6" ht="20.25" customHeight="1">
      <c r="C261" s="66"/>
      <c r="E261" s="67"/>
      <c r="F261" s="67"/>
    </row>
    <row r="262" spans="3:6" ht="20.25" customHeight="1">
      <c r="C262" s="66"/>
      <c r="E262" s="67"/>
      <c r="F262" s="67"/>
    </row>
    <row r="263" spans="3:6" ht="20.25" customHeight="1">
      <c r="C263" s="66"/>
      <c r="E263" s="67"/>
      <c r="F263" s="67"/>
    </row>
    <row r="264" spans="3:6" ht="20.25" customHeight="1">
      <c r="C264" s="66"/>
      <c r="E264" s="67"/>
      <c r="F264" s="67"/>
    </row>
    <row r="265" spans="3:6" ht="20.25" customHeight="1">
      <c r="C265" s="66"/>
      <c r="E265" s="67"/>
      <c r="F265" s="67"/>
    </row>
    <row r="266" spans="3:6" ht="20.25" customHeight="1">
      <c r="C266" s="66"/>
      <c r="E266" s="67"/>
      <c r="F266" s="67"/>
    </row>
    <row r="267" spans="3:6" ht="20.25" customHeight="1">
      <c r="C267" s="66"/>
      <c r="E267" s="67"/>
      <c r="F267" s="67"/>
    </row>
    <row r="268" spans="3:6" ht="20.25" customHeight="1">
      <c r="C268" s="66"/>
      <c r="E268" s="67"/>
      <c r="F268" s="67"/>
    </row>
    <row r="269" spans="3:6" ht="20.25" customHeight="1">
      <c r="C269" s="66"/>
      <c r="E269" s="67"/>
      <c r="F269" s="67"/>
    </row>
    <row r="270" spans="3:6" ht="20.25" customHeight="1">
      <c r="C270" s="66"/>
      <c r="E270" s="67"/>
      <c r="F270" s="67"/>
    </row>
    <row r="271" spans="3:6" ht="20.25" customHeight="1">
      <c r="C271" s="66"/>
      <c r="E271" s="67"/>
      <c r="F271" s="67"/>
    </row>
    <row r="272" spans="3:6" ht="20.25" customHeight="1">
      <c r="C272" s="66"/>
      <c r="E272" s="67"/>
      <c r="F272" s="67"/>
    </row>
    <row r="273" spans="3:6" ht="20.25" customHeight="1">
      <c r="C273" s="66"/>
      <c r="E273" s="67"/>
      <c r="F273" s="67"/>
    </row>
    <row r="274" spans="3:6" ht="20.25" customHeight="1">
      <c r="C274" s="66"/>
      <c r="E274" s="67"/>
      <c r="F274" s="67"/>
    </row>
    <row r="275" spans="3:6" ht="20.25" customHeight="1">
      <c r="C275" s="66"/>
      <c r="E275" s="67"/>
      <c r="F275" s="67"/>
    </row>
    <row r="276" spans="3:6" ht="20.25" customHeight="1">
      <c r="C276" s="66"/>
      <c r="E276" s="67"/>
      <c r="F276" s="67"/>
    </row>
    <row r="277" spans="3:6" ht="20.25" customHeight="1">
      <c r="C277" s="66"/>
      <c r="E277" s="67"/>
      <c r="F277" s="67"/>
    </row>
    <row r="278" spans="3:6" ht="20.25" customHeight="1">
      <c r="C278" s="66"/>
      <c r="E278" s="67"/>
      <c r="F278" s="67"/>
    </row>
    <row r="279" spans="3:6" ht="20.25" customHeight="1">
      <c r="C279" s="66"/>
      <c r="E279" s="67"/>
      <c r="F279" s="67"/>
    </row>
    <row r="280" spans="3:6" ht="20.25" customHeight="1">
      <c r="C280" s="66"/>
      <c r="E280" s="67"/>
      <c r="F280" s="67"/>
    </row>
    <row r="281" spans="3:6" ht="20.25" customHeight="1">
      <c r="C281" s="66"/>
      <c r="E281" s="67"/>
      <c r="F281" s="67"/>
    </row>
    <row r="282" spans="3:6" ht="20.25" customHeight="1">
      <c r="C282" s="66"/>
      <c r="E282" s="67"/>
      <c r="F282" s="67"/>
    </row>
    <row r="283" spans="3:6" ht="20.25" customHeight="1">
      <c r="C283" s="66"/>
      <c r="E283" s="67"/>
      <c r="F283" s="67"/>
    </row>
    <row r="284" spans="3:6" ht="20.25" customHeight="1">
      <c r="C284" s="66"/>
      <c r="E284" s="67"/>
      <c r="F284" s="67"/>
    </row>
    <row r="285" spans="3:6" ht="20.25" customHeight="1">
      <c r="C285" s="66"/>
      <c r="E285" s="67"/>
      <c r="F285" s="67"/>
    </row>
    <row r="286" spans="3:6" ht="20.25" customHeight="1">
      <c r="C286" s="66"/>
      <c r="E286" s="67"/>
      <c r="F286" s="67"/>
    </row>
    <row r="287" spans="3:6" ht="20.25" customHeight="1">
      <c r="C287" s="66"/>
      <c r="E287" s="67"/>
      <c r="F287" s="67"/>
    </row>
    <row r="288" spans="3:6" ht="20.25" customHeight="1">
      <c r="C288" s="66"/>
      <c r="E288" s="67"/>
      <c r="F288" s="67"/>
    </row>
    <row r="289" spans="3:6" ht="20.25" customHeight="1">
      <c r="C289" s="66"/>
      <c r="E289" s="67"/>
      <c r="F289" s="67"/>
    </row>
    <row r="290" spans="3:6" ht="20.25" customHeight="1">
      <c r="C290" s="66"/>
      <c r="E290" s="67"/>
      <c r="F290" s="67"/>
    </row>
    <row r="291" spans="3:6" ht="20.25" customHeight="1">
      <c r="C291" s="66"/>
      <c r="E291" s="67"/>
      <c r="F291" s="67"/>
    </row>
    <row r="292" spans="3:6" ht="20.25" customHeight="1">
      <c r="C292" s="66"/>
      <c r="E292" s="67"/>
      <c r="F292" s="67"/>
    </row>
    <row r="293" spans="3:6" ht="20.25" customHeight="1">
      <c r="C293" s="66"/>
      <c r="E293" s="67"/>
      <c r="F293" s="67"/>
    </row>
    <row r="294" spans="3:6" ht="20.25" customHeight="1">
      <c r="C294" s="66"/>
      <c r="E294" s="67"/>
      <c r="F294" s="67"/>
    </row>
    <row r="295" spans="3:6" ht="20.25" customHeight="1">
      <c r="C295" s="66"/>
      <c r="E295" s="67"/>
      <c r="F295" s="67"/>
    </row>
    <row r="296" spans="3:6" ht="20.25" customHeight="1">
      <c r="C296" s="66"/>
      <c r="E296" s="67"/>
      <c r="F296" s="67"/>
    </row>
    <row r="297" spans="3:6" ht="20.25" customHeight="1">
      <c r="C297" s="66"/>
      <c r="E297" s="67"/>
      <c r="F297" s="67"/>
    </row>
    <row r="298" spans="3:6" ht="20.25" customHeight="1">
      <c r="C298" s="66"/>
      <c r="E298" s="67"/>
      <c r="F298" s="67"/>
    </row>
    <row r="299" spans="3:6" ht="20.25" customHeight="1">
      <c r="C299" s="66"/>
      <c r="E299" s="67"/>
      <c r="F299" s="67"/>
    </row>
    <row r="300" spans="3:6" ht="20.25" customHeight="1">
      <c r="C300" s="66"/>
      <c r="E300" s="67"/>
      <c r="F300" s="67"/>
    </row>
    <row r="301" spans="3:6" ht="20.25" customHeight="1">
      <c r="C301" s="66"/>
      <c r="E301" s="67"/>
      <c r="F301" s="67"/>
    </row>
    <row r="302" spans="3:6" ht="20.25" customHeight="1">
      <c r="C302" s="66"/>
      <c r="E302" s="67"/>
      <c r="F302" s="67"/>
    </row>
    <row r="303" spans="3:6" ht="20.25" customHeight="1">
      <c r="C303" s="66"/>
      <c r="E303" s="67"/>
      <c r="F303" s="67"/>
    </row>
    <row r="304" spans="3:6" ht="20.25" customHeight="1">
      <c r="C304" s="66"/>
      <c r="E304" s="67"/>
      <c r="F304" s="67"/>
    </row>
    <row r="305" spans="3:6" ht="20.25" customHeight="1">
      <c r="C305" s="66"/>
      <c r="E305" s="67"/>
      <c r="F305" s="67"/>
    </row>
    <row r="306" spans="3:6" ht="20.25" customHeight="1">
      <c r="C306" s="66"/>
      <c r="E306" s="67"/>
      <c r="F306" s="67"/>
    </row>
    <row r="307" spans="3:6" ht="20.25" customHeight="1">
      <c r="C307" s="66"/>
      <c r="E307" s="67"/>
      <c r="F307" s="67"/>
    </row>
    <row r="308" spans="3:6" ht="20.25" customHeight="1">
      <c r="C308" s="66"/>
      <c r="E308" s="67"/>
      <c r="F308" s="67"/>
    </row>
    <row r="309" spans="3:6" ht="20.25" customHeight="1">
      <c r="C309" s="66"/>
      <c r="E309" s="67"/>
      <c r="F309" s="67"/>
    </row>
    <row r="310" spans="3:6" ht="20.25" customHeight="1">
      <c r="C310" s="66"/>
      <c r="E310" s="67"/>
      <c r="F310" s="67"/>
    </row>
    <row r="311" spans="3:6" ht="20.25" customHeight="1">
      <c r="C311" s="66"/>
      <c r="E311" s="67"/>
      <c r="F311" s="67"/>
    </row>
    <row r="312" spans="3:6" ht="20.25" customHeight="1">
      <c r="C312" s="66"/>
      <c r="E312" s="67"/>
      <c r="F312" s="67"/>
    </row>
    <row r="313" spans="3:6" ht="20.25" customHeight="1">
      <c r="C313" s="66"/>
      <c r="E313" s="67"/>
      <c r="F313" s="67"/>
    </row>
    <row r="314" spans="3:6" ht="20.25" customHeight="1">
      <c r="C314" s="66"/>
      <c r="E314" s="67"/>
      <c r="F314" s="67"/>
    </row>
    <row r="315" spans="3:6" ht="20.25" customHeight="1">
      <c r="C315" s="66"/>
      <c r="E315" s="67"/>
      <c r="F315" s="67"/>
    </row>
    <row r="316" spans="3:6" ht="20.25" customHeight="1">
      <c r="C316" s="66"/>
      <c r="E316" s="67"/>
      <c r="F316" s="67"/>
    </row>
    <row r="317" spans="3:6" ht="20.25" customHeight="1">
      <c r="C317" s="66"/>
      <c r="E317" s="67"/>
      <c r="F317" s="67"/>
    </row>
    <row r="318" spans="3:6" ht="20.25" customHeight="1">
      <c r="C318" s="66"/>
      <c r="E318" s="67"/>
      <c r="F318" s="67"/>
    </row>
    <row r="319" spans="3:6" ht="20.25" customHeight="1">
      <c r="C319" s="66"/>
      <c r="E319" s="67"/>
      <c r="F319" s="67"/>
    </row>
    <row r="320" spans="3:6" ht="20.25" customHeight="1">
      <c r="C320" s="66"/>
      <c r="E320" s="67"/>
      <c r="F320" s="67"/>
    </row>
    <row r="321" spans="3:6" ht="20.25" customHeight="1">
      <c r="C321" s="66"/>
      <c r="E321" s="67"/>
      <c r="F321" s="67"/>
    </row>
    <row r="322" spans="3:6" ht="20.25" customHeight="1">
      <c r="C322" s="66"/>
      <c r="E322" s="67"/>
      <c r="F322" s="67"/>
    </row>
    <row r="323" spans="3:6" ht="20.25" customHeight="1">
      <c r="C323" s="66"/>
      <c r="E323" s="67"/>
      <c r="F323" s="67"/>
    </row>
    <row r="324" spans="3:6" ht="20.25" customHeight="1">
      <c r="C324" s="66"/>
      <c r="E324" s="67"/>
      <c r="F324" s="67"/>
    </row>
    <row r="325" spans="3:6" ht="20.25" customHeight="1">
      <c r="C325" s="66"/>
      <c r="E325" s="67"/>
      <c r="F325" s="67"/>
    </row>
    <row r="326" spans="3:6" ht="20.25" customHeight="1">
      <c r="C326" s="66"/>
      <c r="E326" s="67"/>
      <c r="F326" s="67"/>
    </row>
    <row r="327" spans="3:6" ht="20.25" customHeight="1">
      <c r="C327" s="66"/>
      <c r="E327" s="67"/>
      <c r="F327" s="67"/>
    </row>
    <row r="328" spans="3:6" ht="20.25" customHeight="1">
      <c r="C328" s="66"/>
      <c r="E328" s="67"/>
      <c r="F328" s="67"/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9840277777777777" right="0.2361111111111111" top="0.7368055555555556" bottom="0.761805555555555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Vinko</dc:creator>
  <cp:keywords/>
  <dc:description/>
  <cp:lastModifiedBy/>
  <dcterms:created xsi:type="dcterms:W3CDTF">2005-01-30T20:17:27Z</dcterms:created>
  <dcterms:modified xsi:type="dcterms:W3CDTF">2022-09-06T13:33:07Z</dcterms:modified>
  <cp:category/>
  <cp:version/>
  <cp:contentType/>
  <cp:contentStatus/>
  <cp:revision>12</cp:revision>
</cp:coreProperties>
</file>